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5 業者用記録表" sheetId="1" state="visible" r:id="rId2"/>
    <sheet name="公共工事に係るグリーン購入調達記録表記載方法" sheetId="2" state="visible" r:id="rId3"/>
    <sheet name="類似品（適用品外）の考え方" sheetId="3" state="visible" r:id="rId4"/>
  </sheets>
  <definedNames>
    <definedName function="false" hidden="false" localSheetId="0" name="_xlnm.Print_Titles" vbProcedure="false">'R5 業者用記録表'!$8:$11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<sst xmlns="http://schemas.openxmlformats.org/spreadsheetml/2006/main" count="734" uniqueCount="388">
  <si>
    <t xml:space="preserve">公共工事に係るグリーン購入調達個別工事物件記録表（令和５年度版）</t>
  </si>
  <si>
    <t xml:space="preserve">１　工事名等</t>
  </si>
  <si>
    <t xml:space="preserve">工事名</t>
  </si>
  <si>
    <t xml:space="preserve">請負業者名</t>
  </si>
  <si>
    <t xml:space="preserve">請負額</t>
  </si>
  <si>
    <t xml:space="preserve">記入担当者名</t>
  </si>
  <si>
    <t xml:space="preserve">工事箇所</t>
  </si>
  <si>
    <t xml:space="preserve">電話番号</t>
  </si>
  <si>
    <t xml:space="preserve">工事番号</t>
  </si>
  <si>
    <t xml:space="preserve">FAX番号</t>
  </si>
  <si>
    <t xml:space="preserve">２　グリーン購入調達実績</t>
  </si>
  <si>
    <t xml:space="preserve">品目名</t>
  </si>
  <si>
    <t xml:space="preserve">数量</t>
  </si>
  <si>
    <t xml:space="preserve">適用品
数量割合
（％）
A/（A+C)</t>
  </si>
  <si>
    <t xml:space="preserve">県認定
ﾘｻｲｸﾙ製品
数量割合
（％）
B/A</t>
  </si>
  <si>
    <t xml:space="preserve">類似品
（適用品外）
（C)</t>
  </si>
  <si>
    <t xml:space="preserve">左のうち福井県認定リサイクル製品（B)</t>
  </si>
  <si>
    <t xml:space="preserve">分類</t>
  </si>
  <si>
    <t xml:space="preserve">品目分類</t>
  </si>
  <si>
    <t xml:space="preserve">単位</t>
  </si>
  <si>
    <t xml:space="preserve">適用品
（A)</t>
  </si>
  <si>
    <t xml:space="preserve">（参考）認定
番号</t>
  </si>
  <si>
    <t xml:space="preserve">対象工事</t>
  </si>
  <si>
    <t xml:space="preserve">記載方法</t>
  </si>
  <si>
    <t xml:space="preserve">資材</t>
  </si>
  <si>
    <r>
      <rPr>
        <sz val="11"/>
        <color rgb="FFFF0000"/>
        <rFont val="ＭＳ Ｐゴシック"/>
        <family val="3"/>
        <charset val="128"/>
      </rPr>
      <t xml:space="preserve">盛土材</t>
    </r>
    <r>
      <rPr>
        <sz val="11"/>
        <rFont val="ＭＳ Ｐゴシック"/>
        <family val="3"/>
        <charset val="128"/>
      </rPr>
      <t xml:space="preserve">等</t>
    </r>
  </si>
  <si>
    <t xml:space="preserve">建設汚泥から再生した処理土</t>
  </si>
  <si>
    <t xml:space="preserve">m3</t>
  </si>
  <si>
    <t xml:space="preserve">建設汚泥から再生した処理土を盛土等に使用した工事</t>
  </si>
  <si>
    <t xml:space="preserve">再生処理土使用量</t>
  </si>
  <si>
    <t xml:space="preserve">建設発生土またはその改良土</t>
  </si>
  <si>
    <t xml:space="preserve">建設発生土またはその改良土を盛土等に使用した工事</t>
  </si>
  <si>
    <t xml:space="preserve">発生土等使用量</t>
  </si>
  <si>
    <t xml:space="preserve">土工用水砕スラグ</t>
  </si>
  <si>
    <t xml:space="preserve">土工用水砕スラグを盛土等に使用した工事</t>
  </si>
  <si>
    <t xml:space="preserve">スラグ等使用量</t>
  </si>
  <si>
    <t xml:space="preserve">銅スラグを用いたケーソン中詰め材</t>
  </si>
  <si>
    <t xml:space="preserve">銅スラグをケーソン中詰め材に使用した工事</t>
  </si>
  <si>
    <t xml:space="preserve">フェロニッケルスラグを用いたケーソン中詰め材</t>
  </si>
  <si>
    <t xml:space="preserve">フェロニッケルスラグをケーソン中詰め材に使用した工事</t>
  </si>
  <si>
    <t xml:space="preserve">地盤改良材</t>
  </si>
  <si>
    <t xml:space="preserve">地盤改良用製鋼スラグ</t>
  </si>
  <si>
    <t xml:space="preserve">製鋼スラグを地盤改良材として使用した工事</t>
  </si>
  <si>
    <t xml:space="preserve">コンクリート用スラグ骨材</t>
  </si>
  <si>
    <t xml:space="preserve">高炉スラグ骨材</t>
  </si>
  <si>
    <t xml:space="preserve">コンクリート用スラグ骨材を使用した工事</t>
  </si>
  <si>
    <t xml:space="preserve">コンクリート用スラグ骨材使用量</t>
  </si>
  <si>
    <t xml:space="preserve">フェロニッケルスラグ骨材</t>
  </si>
  <si>
    <t xml:space="preserve">銅スラグ骨材</t>
  </si>
  <si>
    <t xml:space="preserve">電気炉酸化スラグ骨材</t>
  </si>
  <si>
    <t xml:space="preserve">アスファルト混合物</t>
  </si>
  <si>
    <t xml:space="preserve">再生加熱アスファルト混合物</t>
  </si>
  <si>
    <t xml:space="preserve">t</t>
  </si>
  <si>
    <t xml:space="preserve">再生加熱アスファルト混合物を使用した工事</t>
  </si>
  <si>
    <t xml:space="preserve">混合物使用量</t>
  </si>
  <si>
    <t xml:space="preserve">ワックス添加アスファルト混合物</t>
  </si>
  <si>
    <t xml:space="preserve">m2</t>
  </si>
  <si>
    <t xml:space="preserve">ワックス添加アスファルト混合物を使用した工事</t>
  </si>
  <si>
    <t xml:space="preserve">施工面積</t>
  </si>
  <si>
    <t xml:space="preserve">鉄鋼スラグ混入アスファルト混合物</t>
  </si>
  <si>
    <t xml:space="preserve">鉄鋼スラグ混入アスファルト混合物を使用した工事</t>
  </si>
  <si>
    <t xml:space="preserve">中温化アスファルト混合物</t>
  </si>
  <si>
    <t xml:space="preserve">中温化アスファルト混合物を使用した工事</t>
  </si>
  <si>
    <t xml:space="preserve">路盤材</t>
  </si>
  <si>
    <t xml:space="preserve">鉄鋼スラグ混入路盤材</t>
  </si>
  <si>
    <t xml:space="preserve">再生骨材等を使用した工事</t>
  </si>
  <si>
    <t xml:space="preserve">骨材等使用量</t>
  </si>
  <si>
    <t xml:space="preserve">再生骨材等</t>
  </si>
  <si>
    <t xml:space="preserve">小径丸太材</t>
  </si>
  <si>
    <t xml:space="preserve">間伐材</t>
  </si>
  <si>
    <t xml:space="preserve">間伐材を使用した工事</t>
  </si>
  <si>
    <t xml:space="preserve">間伐材使用量</t>
  </si>
  <si>
    <t xml:space="preserve">混合セメントおよびコンクリート</t>
  </si>
  <si>
    <t xml:space="preserve">高炉セメント
</t>
  </si>
  <si>
    <t xml:space="preserve">高炉セメントまたはフライアッシュセメントを使用した工事（生コンおよび吹付けコンクリートは除く。）</t>
  </si>
  <si>
    <t xml:space="preserve">セメント使用量</t>
  </si>
  <si>
    <t xml:space="preserve">フライアッシュセメント</t>
  </si>
  <si>
    <t xml:space="preserve">生コンクリートおよび吹付けコンクリート（高炉）</t>
  </si>
  <si>
    <t xml:space="preserve">ｍ３</t>
  </si>
  <si>
    <t xml:space="preserve">生コンクリートおよび吹付けコンクリート（高炉セメントまたはフライアッシュセメント）を使用した工事</t>
  </si>
  <si>
    <t xml:space="preserve">生コンクリート使用量</t>
  </si>
  <si>
    <t xml:space="preserve">生コンクリートおよび吹付けコンクリート（フライアッシュ）</t>
  </si>
  <si>
    <t xml:space="preserve">セメント</t>
  </si>
  <si>
    <t xml:space="preserve">エコセメント</t>
  </si>
  <si>
    <t xml:space="preserve">個</t>
  </si>
  <si>
    <t xml:space="preserve">エコセメントを使用した工事</t>
  </si>
  <si>
    <t xml:space="preserve">コンクリート２次製品使用個数</t>
  </si>
  <si>
    <t xml:space="preserve">コンクリートおよびコンクリート製品</t>
  </si>
  <si>
    <t xml:space="preserve">透水性コンクリート</t>
  </si>
  <si>
    <t xml:space="preserve">m3
個</t>
  </si>
  <si>
    <t xml:space="preserve">透水性コンクリートを使用した工事</t>
  </si>
  <si>
    <t xml:space="preserve">コンクリート（製品）使用量</t>
  </si>
  <si>
    <t xml:space="preserve">コンクリート製品</t>
  </si>
  <si>
    <t xml:space="preserve">再生材料を用いたコンクリート二次製品（インターロッキングブロックを含む。）</t>
  </si>
  <si>
    <t xml:space="preserve">26,38,42,46,47,59,90,91,92,97</t>
  </si>
  <si>
    <t xml:space="preserve">再生材料を用いたコンクリート二次製品を使用した工事</t>
  </si>
  <si>
    <t xml:space="preserve">製品使用量</t>
  </si>
  <si>
    <t xml:space="preserve">鉄鋼スラグ水和固化体</t>
  </si>
  <si>
    <t xml:space="preserve">鉄鋼スラグブロック</t>
  </si>
  <si>
    <t xml:space="preserve">kg</t>
  </si>
  <si>
    <t xml:space="preserve">鉄鋼スラグブロックを使用した工事</t>
  </si>
  <si>
    <t xml:space="preserve">塗料</t>
  </si>
  <si>
    <t xml:space="preserve">下塗用塗料
（重防食）</t>
  </si>
  <si>
    <t xml:space="preserve">下塗用塗料（重防食）を使用した工事</t>
  </si>
  <si>
    <t xml:space="preserve">塗料使用量</t>
  </si>
  <si>
    <t xml:space="preserve">低揮発性有機溶剤型の路面標示用水性塗料</t>
  </si>
  <si>
    <t xml:space="preserve">有機溶剤型の路面標示用水性塗料を使用した工事</t>
  </si>
  <si>
    <t xml:space="preserve">高日射反射率塗料</t>
  </si>
  <si>
    <t xml:space="preserve">日射反射率塗料を使用した工事</t>
  </si>
  <si>
    <t xml:space="preserve">防水</t>
  </si>
  <si>
    <t xml:space="preserve">高日射反射率防水</t>
  </si>
  <si>
    <t xml:space="preserve">日射反射率防水を使用した工事</t>
  </si>
  <si>
    <t xml:space="preserve">舗装材</t>
  </si>
  <si>
    <t xml:space="preserve">再生材料を用いた舗装用ブロック（焼成）</t>
  </si>
  <si>
    <t xml:space="preserve">再生材料を用いた舗装用ブロック（焼成）を使用した工事</t>
  </si>
  <si>
    <t xml:space="preserve">再生材料を用いた舗装用ブロック類（プレキャスト無筋コンクリート製品）</t>
  </si>
  <si>
    <t xml:space="preserve">再生材料を用いた舗装用ブロック（プレキャスト無筋コンクリート製品）を使用した工事</t>
  </si>
  <si>
    <t xml:space="preserve">土木用シート</t>
  </si>
  <si>
    <t xml:space="preserve">再生材料を用いた土木用シート等（吸出防止材、植生・防草シート）</t>
  </si>
  <si>
    <t xml:space="preserve">20-1,20-2,96</t>
  </si>
  <si>
    <t xml:space="preserve">再生材料を用いた土木用シート（吸出防止材等）を使用した工事</t>
  </si>
  <si>
    <t xml:space="preserve">園芸資材</t>
  </si>
  <si>
    <t xml:space="preserve">剪定枝葉たい肥</t>
  </si>
  <si>
    <t xml:space="preserve">5,56</t>
  </si>
  <si>
    <t xml:space="preserve">剪定枝葉たい肥を使用した工事</t>
  </si>
  <si>
    <t xml:space="preserve">肥料使用量</t>
  </si>
  <si>
    <t xml:space="preserve">バークたい肥</t>
  </si>
  <si>
    <t xml:space="preserve">バークたい肥を使用した工事</t>
  </si>
  <si>
    <t xml:space="preserve">下水汚泥を使用した汚泥発酵肥料（下水汚泥コンポスト）</t>
  </si>
  <si>
    <t xml:space="preserve">下水汚泥を使用した汚泥発酵肥料（下水汚泥コンポスト）を使用した工事</t>
  </si>
  <si>
    <t xml:space="preserve">道路照明</t>
  </si>
  <si>
    <t xml:space="preserve">LED道路照明</t>
  </si>
  <si>
    <t xml:space="preserve">LED道路照明を使用した工事</t>
  </si>
  <si>
    <t xml:space="preserve">使用個数</t>
  </si>
  <si>
    <t xml:space="preserve">中央分離帯ブロック</t>
  </si>
  <si>
    <t xml:space="preserve">再生プラスチック製中央分離帯ブロック</t>
  </si>
  <si>
    <t xml:space="preserve">再生プラスチック製中央分離帯ブロックを使用した工事</t>
  </si>
  <si>
    <t xml:space="preserve">タイル</t>
  </si>
  <si>
    <t xml:space="preserve">セラミックタイル</t>
  </si>
  <si>
    <t xml:space="preserve">セラミックタイルを使用した工事</t>
  </si>
  <si>
    <t xml:space="preserve">使用面積</t>
  </si>
  <si>
    <t xml:space="preserve">建具</t>
  </si>
  <si>
    <t xml:space="preserve">断熱サッシ・ドア</t>
  </si>
  <si>
    <t xml:space="preserve">工事数</t>
  </si>
  <si>
    <t xml:space="preserve">断熱サッシ・ドアを使用した工事</t>
  </si>
  <si>
    <t xml:space="preserve">製材等</t>
  </si>
  <si>
    <t xml:space="preserve">製材</t>
  </si>
  <si>
    <t xml:space="preserve">製材を使用した工事</t>
  </si>
  <si>
    <t xml:space="preserve">集成材（直交集成板を含む）、合板、単板積層材</t>
  </si>
  <si>
    <t xml:space="preserve">集成材（直交集成板を含む）、合板、単板積層材を使用した工事</t>
  </si>
  <si>
    <t xml:space="preserve">使用量</t>
  </si>
  <si>
    <t xml:space="preserve">フローリング</t>
  </si>
  <si>
    <t xml:space="preserve">フローリングを使用した工事</t>
  </si>
  <si>
    <t xml:space="preserve">再生木質ボード</t>
  </si>
  <si>
    <t xml:space="preserve">パーティクルボード</t>
  </si>
  <si>
    <t xml:space="preserve">パーティクルボードを使用した工事</t>
  </si>
  <si>
    <t xml:space="preserve">繊維板</t>
  </si>
  <si>
    <t xml:space="preserve">繊維板を使用した工事</t>
  </si>
  <si>
    <t xml:space="preserve">木質系セメント板</t>
  </si>
  <si>
    <t xml:space="preserve">木質系セメント板を使用した工事</t>
  </si>
  <si>
    <t xml:space="preserve">木材・プラスチック再生複合材製品</t>
  </si>
  <si>
    <t xml:space="preserve">木材・プラスチック再生複合材製品を使用した工事</t>
  </si>
  <si>
    <t xml:space="preserve">ビニル系床材</t>
  </si>
  <si>
    <t xml:space="preserve">ビニル系床材を使用した工事</t>
  </si>
  <si>
    <t xml:space="preserve">断熱材</t>
  </si>
  <si>
    <t xml:space="preserve">断熱材を使用した工事</t>
  </si>
  <si>
    <t xml:space="preserve">照明機器</t>
  </si>
  <si>
    <t xml:space="preserve">照明制御システム</t>
  </si>
  <si>
    <t xml:space="preserve">照明制御システムを使用した工事</t>
  </si>
  <si>
    <t xml:space="preserve">変圧器</t>
  </si>
  <si>
    <t xml:space="preserve">台</t>
  </si>
  <si>
    <t xml:space="preserve">変圧器を使用した工事</t>
  </si>
  <si>
    <t xml:space="preserve">台数</t>
  </si>
  <si>
    <t xml:space="preserve">空調用機器</t>
  </si>
  <si>
    <t xml:space="preserve">吸収冷温水機</t>
  </si>
  <si>
    <t xml:space="preserve">吸収冷温水機を使用した工事</t>
  </si>
  <si>
    <t xml:space="preserve">氷蓄熱式空調機器</t>
  </si>
  <si>
    <t xml:space="preserve">氷蓄熱式空調機器を使用した工事</t>
  </si>
  <si>
    <t xml:space="preserve">ガスエンジンヒートポンプ式空気調和機</t>
  </si>
  <si>
    <t xml:space="preserve">ガスエンジンヒートポンプ式空気調和機を使用した工事</t>
  </si>
  <si>
    <t xml:space="preserve">送風機</t>
  </si>
  <si>
    <t xml:space="preserve">送風機を使用した工事</t>
  </si>
  <si>
    <t xml:space="preserve">ポンプ</t>
  </si>
  <si>
    <t xml:space="preserve">ポンプを使用した工事</t>
  </si>
  <si>
    <t xml:space="preserve">配管材</t>
  </si>
  <si>
    <t xml:space="preserve">排水・通気用再生硬質ポリ塩化ビニル管</t>
  </si>
  <si>
    <t xml:space="preserve">ｍ</t>
  </si>
  <si>
    <t xml:space="preserve">排水・通気用再生硬質ポリ塩化ビニル管を使用した工事</t>
  </si>
  <si>
    <t xml:space="preserve">施工延長</t>
  </si>
  <si>
    <t xml:space="preserve">衛生器具</t>
  </si>
  <si>
    <t xml:space="preserve">自動水栓</t>
  </si>
  <si>
    <t xml:space="preserve">自動水栓を使用した工事</t>
  </si>
  <si>
    <t xml:space="preserve">自動洗浄装置およびその組み込み小便器</t>
  </si>
  <si>
    <t xml:space="preserve">自動洗浄装置およびその組み込み小便器を使用した工事</t>
  </si>
  <si>
    <t xml:space="preserve">大便器</t>
  </si>
  <si>
    <t xml:space="preserve">大便器を使用した工事</t>
  </si>
  <si>
    <t xml:space="preserve">コンクリート用型枠</t>
  </si>
  <si>
    <t xml:space="preserve">再生材料を使用した型枠</t>
  </si>
  <si>
    <t xml:space="preserve">再生材料の型枠を使用した工事</t>
  </si>
  <si>
    <t xml:space="preserve">合板型枠</t>
  </si>
  <si>
    <t xml:space="preserve">合板型枠を使用した工事</t>
  </si>
  <si>
    <t xml:space="preserve">建設機械</t>
  </si>
  <si>
    <t xml:space="preserve">－</t>
  </si>
  <si>
    <t xml:space="preserve">排出ガス対策型建設機械</t>
  </si>
  <si>
    <t xml:space="preserve">排出ガス対策型建設機械を使用した工事</t>
  </si>
  <si>
    <t xml:space="preserve">機械台数</t>
  </si>
  <si>
    <t xml:space="preserve">低騒音型建設機械</t>
  </si>
  <si>
    <t xml:space="preserve">低騒音型建設機械を使用した工事</t>
  </si>
  <si>
    <t xml:space="preserve">工法</t>
  </si>
  <si>
    <t xml:space="preserve">建設発生土有効利用工法</t>
  </si>
  <si>
    <t xml:space="preserve">低品質土有効利用工法</t>
  </si>
  <si>
    <t xml:space="preserve">低品質土有効利用工法を適用した工事</t>
  </si>
  <si>
    <t xml:space="preserve">建設汚泥再生処理工法</t>
  </si>
  <si>
    <t xml:space="preserve">建設汚泥再生処理工法を適用した工事</t>
  </si>
  <si>
    <t xml:space="preserve">コンクリート塊再生処理工法</t>
  </si>
  <si>
    <t xml:space="preserve">コンクリート塊再生処理工法を適用した工事</t>
  </si>
  <si>
    <t xml:space="preserve">舗装（表層）</t>
  </si>
  <si>
    <t xml:space="preserve">路上表層再生工法</t>
  </si>
  <si>
    <t xml:space="preserve">路上表層再生工法を適用した工事</t>
  </si>
  <si>
    <t xml:space="preserve">舗装（路盤）</t>
  </si>
  <si>
    <t xml:space="preserve">路上再生路盤工法</t>
  </si>
  <si>
    <t xml:space="preserve">路上再生路盤工法を適用した工事</t>
  </si>
  <si>
    <t xml:space="preserve">法面緑化工法</t>
  </si>
  <si>
    <t xml:space="preserve">建設発生木材（伐根材、伐採材、枝葉等または建設発生土を活用した法面緑化工法等（現場内利用工事）</t>
  </si>
  <si>
    <t xml:space="preserve">建設発生木材（伐根材、伐採材、枝葉等）または建設発生土を活用した法面緑化工法等を適用した工事</t>
  </si>
  <si>
    <t xml:space="preserve">木材チップを活用した植生基材吹付工法等（工事間流用・購入工事）</t>
  </si>
  <si>
    <t xml:space="preserve">41,57,70-1,70-2,71</t>
  </si>
  <si>
    <t xml:space="preserve">木材チップを活用した植生基材吹付工等を適用した工事</t>
  </si>
  <si>
    <t xml:space="preserve">山留め工法</t>
  </si>
  <si>
    <t xml:space="preserve">泥土低減型ソイルセメント柱列壁工法</t>
  </si>
  <si>
    <t xml:space="preserve">泥土低減型ソイルセメント柱列壁工法を適用した工事</t>
  </si>
  <si>
    <t xml:space="preserve">目的物</t>
  </si>
  <si>
    <t xml:space="preserve">舗装</t>
  </si>
  <si>
    <t xml:space="preserve">排水性舗装</t>
  </si>
  <si>
    <t xml:space="preserve">排水性舗装を行った工事</t>
  </si>
  <si>
    <t xml:space="preserve">透水性舗装</t>
  </si>
  <si>
    <t xml:space="preserve">透水性舗装を行った工事</t>
  </si>
  <si>
    <t xml:space="preserve">屋上緑化</t>
  </si>
  <si>
    <t xml:space="preserve">屋上緑化を行った工事</t>
  </si>
  <si>
    <t xml:space="preserve">【留意事項】</t>
  </si>
  <si>
    <t xml:space="preserve">※別添「公共工事に係るグリーン購入調達記録表記載方法」に基づき、作成してください。</t>
  </si>
  <si>
    <t xml:space="preserve">1　適用品欄には、「福井県庁グリーン購入推進方針」の判断基準を満たした資材等の使用量等を記載してください。</t>
  </si>
  <si>
    <t xml:space="preserve">２　類似品欄には、適用品以外を使用した資材等の使用量を記載してください。（別添「類似品（適用品外）の考え方」を参照）</t>
  </si>
  <si>
    <t xml:space="preserve">３　この報告書は、工事完成届と同時に監督職員に提出してください。</t>
  </si>
  <si>
    <t xml:space="preserve">４　福井県庁グリーン購入推進方針ﾎｰﾑﾍﾟｰｼﾞｱﾄﾞﾚｽ　　http://www.pref.fukui.lg.jp/doc/kankyou/greenjissekiichirann.html</t>
  </si>
  <si>
    <t xml:space="preserve">「公共工事に係るグリーン購入調達記録表記載方法」（令和５年度版）</t>
  </si>
  <si>
    <t xml:space="preserve">１「適用品(A)」欄</t>
  </si>
  <si>
    <t xml:space="preserve">　・「福井県庁グリーン購入推進方針」の重点品目の判断基準を満たした資機材等の</t>
  </si>
  <si>
    <t xml:space="preserve">　　使用量等を記入してください。</t>
  </si>
  <si>
    <t xml:space="preserve">２「福井県認定リサイクル製品（B)」欄</t>
  </si>
  <si>
    <t xml:space="preserve">　・認定番号ではなく、調達数量を記入してください。</t>
  </si>
  <si>
    <t xml:space="preserve">　・「適用品（A)」以下の数量となっているか確認してください。</t>
  </si>
  <si>
    <t xml:space="preserve">３「類似品（適用品外）(C)」欄</t>
  </si>
  <si>
    <t xml:space="preserve">　・重点品目のうち判断の基準を満足しない資機材、および使用目的において当該重点</t>
  </si>
  <si>
    <t xml:space="preserve">　　品目の代替品となり得る資機材の使用量を記入してください。</t>
  </si>
  <si>
    <t xml:space="preserve">　　　（別紙「類似品（適用品外）の考え方」を参照）</t>
  </si>
  <si>
    <t xml:space="preserve">　・類似品の調達がない場合は、「０」を記入してください。（適用品の調達があり、</t>
  </si>
  <si>
    <t xml:space="preserve">　　類似品が０の場合は、当該適用品数量割合（当該品目のグリーン購入率）は100％</t>
  </si>
  <si>
    <t xml:space="preserve">　　となる。）</t>
  </si>
  <si>
    <t xml:space="preserve">４「適用品数量割合」、「県認定リサイクル製品数量割合」</t>
  </si>
  <si>
    <t xml:space="preserve">　・「適用品」、「福井県認定リサイクル製品」、「類似品」欄への数値入力により、</t>
  </si>
  <si>
    <t xml:space="preserve">　　自動計算されますので、入力する必要はありません。</t>
  </si>
  <si>
    <t xml:space="preserve">　</t>
  </si>
  <si>
    <t xml:space="preserve">５「建設機械」</t>
  </si>
  <si>
    <t xml:space="preserve">　・工事で使用した判断基準を満たす機械台数を記入すること。</t>
  </si>
  <si>
    <t xml:space="preserve">　　（例：１工事で判断基準を満たすバックホウを２台使用した場合、台数は２）</t>
  </si>
  <si>
    <t xml:space="preserve">　・使用した機種名を記入しないこと。</t>
  </si>
  <si>
    <t xml:space="preserve">６　その他</t>
  </si>
  <si>
    <t xml:space="preserve">　・入力漏れがないかどうかを確認するため、「調達数量」欄は、調達がなくても空欄</t>
  </si>
  <si>
    <t xml:space="preserve">　　にせず、「０」を記入すること。</t>
  </si>
  <si>
    <t xml:space="preserve">　・品目毎に、記載方法欄により当該工事の総使用量を記入してください。</t>
  </si>
  <si>
    <t xml:space="preserve">　・この報告書は、工事完成届と同時に監督職員に提出してください。</t>
  </si>
  <si>
    <t xml:space="preserve">　・福井県庁グリーン購入推進方針ホームページアドレス</t>
  </si>
  <si>
    <t xml:space="preserve">　　　 http://www.pref.fukui.lg.jp/doc/kankyou/greenjissekiichirann.html</t>
  </si>
  <si>
    <t xml:space="preserve">【類似品（適用品外）の考え方】</t>
  </si>
  <si>
    <t xml:space="preserve">品目名
（品目分類）</t>
  </si>
  <si>
    <t xml:space="preserve">品目
番号</t>
  </si>
  <si>
    <t xml:space="preserve">品目名（品目名）</t>
  </si>
  <si>
    <t xml:space="preserve">類似品等</t>
  </si>
  <si>
    <t xml:space="preserve">備考</t>
  </si>
  <si>
    <r>
      <rPr>
        <sz val="10"/>
        <color rgb="FFFF0000"/>
        <rFont val="ＭＳ Ｐゴシック"/>
        <family val="3"/>
        <charset val="128"/>
      </rPr>
      <t xml:space="preserve">盛土材</t>
    </r>
    <r>
      <rPr>
        <sz val="10"/>
        <rFont val="ＭＳ Ｐゴシック"/>
        <family val="3"/>
        <charset val="128"/>
      </rPr>
      <t xml:space="preserve">等</t>
    </r>
  </si>
  <si>
    <t xml:space="preserve">21-1</t>
  </si>
  <si>
    <r>
      <rPr>
        <sz val="10"/>
        <rFont val="ＭＳ Ｐゴシック"/>
        <family val="3"/>
        <charset val="128"/>
      </rPr>
      <t xml:space="preserve">建設発生土またはその改良土が代替品となることから、</t>
    </r>
    <r>
      <rPr>
        <u val="single"/>
        <sz val="10"/>
        <rFont val="ＭＳ Ｐゴシック"/>
        <family val="3"/>
        <charset val="128"/>
      </rPr>
      <t xml:space="preserve">建設汚泥から再生した処理土の使用量のみ集計</t>
    </r>
    <r>
      <rPr>
        <sz val="10"/>
        <rFont val="ＭＳ Ｐゴシック"/>
        <family val="3"/>
        <charset val="128"/>
      </rPr>
      <t xml:space="preserve">する。（代替品については集計しない。）</t>
    </r>
  </si>
  <si>
    <t xml:space="preserve">21-2</t>
  </si>
  <si>
    <t xml:space="preserve">購入土</t>
  </si>
  <si>
    <t xml:space="preserve">ストックヤード利用土は当該重点品目として集計する</t>
  </si>
  <si>
    <t xml:space="preserve">追加</t>
  </si>
  <si>
    <t xml:space="preserve">骨材等（新材）</t>
  </si>
  <si>
    <t xml:space="preserve">21-3</t>
  </si>
  <si>
    <t xml:space="preserve">加熱アスファルト混合物（新材）</t>
  </si>
  <si>
    <t xml:space="preserve">21-4</t>
  </si>
  <si>
    <t xml:space="preserve">当該重点品目のうち判断基準を満足しない資材、および耐流動密粒度アスファルト混合物改質Ⅱ型</t>
  </si>
  <si>
    <t xml:space="preserve">21-5</t>
  </si>
  <si>
    <t xml:space="preserve">21-6</t>
  </si>
  <si>
    <t xml:space="preserve">類似品等の特定は困難</t>
  </si>
  <si>
    <t xml:space="preserve">小径丸太材は、代替品の考え方が困難であることから、小径丸太材の使用量のみを集計する。（代替品については集計しない。）</t>
  </si>
  <si>
    <t xml:space="preserve">21-7</t>
  </si>
  <si>
    <t xml:space="preserve">高炉セメント（生コンクリートおよび吹付けコンクリートを含む。）</t>
  </si>
  <si>
    <t xml:space="preserve">当該重点品目のうち判断基準を満足しない資材、および普通ポルトランドセメントセメント、生コンクリート（吹付けコンクリート含む）</t>
  </si>
  <si>
    <t xml:space="preserve">21-8</t>
  </si>
  <si>
    <t xml:space="preserve">フライアッシュセメント（生コンクリートおよび吹付けコンクリートを含む。）</t>
  </si>
  <si>
    <t xml:space="preserve">・現時点では、主にコンクリート製品への使用を想定しているため、集計は、コンクリート製品のみ行うこととする。</t>
  </si>
  <si>
    <t xml:space="preserve">ある条件下で必要とされる場合に調達するものであり、類似品等の設定は困難</t>
  </si>
  <si>
    <t xml:space="preserve">21-9</t>
  </si>
  <si>
    <t xml:space="preserve">再生材料を用いたコンクリート２次製品（インターロッキングブロックを含む。）</t>
  </si>
  <si>
    <t xml:space="preserve">当該重点品目のうち判断基準を満足しない資材、および使用目的において当該重点品目の代替品となり得るコンクリート二次製品</t>
  </si>
  <si>
    <t xml:space="preserve">使用目的において当該特定調達品目が代替品となり得るコンクリートブロック、コンクリート二次製品、コンクリート舗装、その他コンクリート構造物、および捨石等の石材</t>
  </si>
  <si>
    <t xml:space="preserve">判断の基準を満たさない下塗用塗料（重防食）</t>
  </si>
  <si>
    <t xml:space="preserve">判断の基準を満たさない路面標示用塗料</t>
  </si>
  <si>
    <t xml:space="preserve">対象箇所となる建物の屋上・屋根等において使用される際に判断の基準を満たさない塗料</t>
  </si>
  <si>
    <t xml:space="preserve">対象箇所となる建物の屋上・屋根等において使用される際に判断の基準を満たさない防水</t>
  </si>
  <si>
    <t xml:space="preserve">21-10</t>
  </si>
  <si>
    <t xml:space="preserve">当該重点品目のうち判断基準を満足しない資材、および使用目的において当該重点品目の代替品となり得る舗装用ブロック</t>
  </si>
  <si>
    <t xml:space="preserve">21-11</t>
  </si>
  <si>
    <t xml:space="preserve">再生材料を用いた土木用シート（吸出防止材、植生・防草シート）</t>
  </si>
  <si>
    <t xml:space="preserve">判断基準を満たさない土木用シート（吸出防止材、植生・防草シート）</t>
  </si>
  <si>
    <t xml:space="preserve">21-12</t>
  </si>
  <si>
    <t xml:space="preserve">判断基準を満たさない肥料（土壌改良資材も含む）</t>
  </si>
  <si>
    <t xml:space="preserve">21-13</t>
  </si>
  <si>
    <t xml:space="preserve">21-14</t>
  </si>
  <si>
    <t xml:space="preserve">21-15</t>
  </si>
  <si>
    <t xml:space="preserve">判断基準を満たさないLED道路照明</t>
  </si>
  <si>
    <t xml:space="preserve">使用目的において当該特定調達品目が代替品となり得るバージン樹脂製中央分離帯ブロック</t>
  </si>
  <si>
    <t xml:space="preserve">21-16</t>
  </si>
  <si>
    <t xml:space="preserve">陶磁器質タイル</t>
  </si>
  <si>
    <t xml:space="preserve">判断基準を満たさない陶磁器質タイル（特別注文品を除く）</t>
  </si>
  <si>
    <t xml:space="preserve">21-17</t>
  </si>
  <si>
    <t xml:space="preserve">判断基準を満たさない断熱サッシ・ドア</t>
  </si>
  <si>
    <t xml:space="preserve">21-18</t>
  </si>
  <si>
    <t xml:space="preserve">判断基準を満たさない製材</t>
  </si>
  <si>
    <t xml:space="preserve">21-19</t>
  </si>
  <si>
    <t xml:space="preserve">集成材、合板、単板積層材</t>
  </si>
  <si>
    <t xml:space="preserve">判断基準を満たさない集合材、合板、単板積層材</t>
  </si>
  <si>
    <t xml:space="preserve">21-20</t>
  </si>
  <si>
    <t xml:space="preserve">判断基準を満たさないフローリング</t>
  </si>
  <si>
    <t xml:space="preserve">21-21</t>
  </si>
  <si>
    <t xml:space="preserve">判断基準を満たさないパーティクルボード</t>
  </si>
  <si>
    <t xml:space="preserve">21-22</t>
  </si>
  <si>
    <t xml:space="preserve">判断基準を満たさない繊維板</t>
  </si>
  <si>
    <t xml:space="preserve">21-23</t>
  </si>
  <si>
    <t xml:space="preserve">判断基準を満たさない木質系セメント板</t>
  </si>
  <si>
    <t xml:space="preserve">21-24</t>
  </si>
  <si>
    <t xml:space="preserve">判断基準を満たさないビニル系床材</t>
  </si>
  <si>
    <t xml:space="preserve">JISA5705（ビニル系床材）に規定されるビニル系床材の種類で記号PFに該当するものについては、本項の判断の基準の対象とする｢ビニル系床材｣に含まれないものとする。</t>
  </si>
  <si>
    <t xml:space="preserve">21-25</t>
  </si>
  <si>
    <t xml:space="preserve">判断基準を満たす断熱材を使用していない工事</t>
  </si>
  <si>
    <t xml:space="preserve">判断基準を満足する断熱材を使用した場合には「適用品」欄に「１」を、判断基準を満足しない断熱材を採用した場合には「類似品」欄に「１」を記載する。（いずれも使用していない場合は、両方に「０」を記載する。）</t>
  </si>
  <si>
    <t xml:space="preserve">21-26</t>
  </si>
  <si>
    <t xml:space="preserve">事務室など通常使用される部屋で判断基準を満たす照明システムを採用していない工事</t>
  </si>
  <si>
    <t xml:space="preserve">判断基準を満足するシステムを採用した場合には「適用品」欄に「１」を、判断基準を満足しない重点品目の代替のシステムのみを採用した場合には「類似品等」に「１」を記載する。（いずれも使用していない場合は、両方に「０」を記載する。）</t>
  </si>
  <si>
    <t xml:space="preserve">21-27</t>
  </si>
  <si>
    <t xml:space="preserve">判断基準を満たさない変圧器（備考に掲げる除外品を除く）</t>
  </si>
  <si>
    <t xml:space="preserve">判断基準を満足する設備を使用した場合には「適用品」欄に「１」を、判断基準を満足しない設備を採用した場合には「類似品」欄に「１」を記載する。（いずれも使用していない場合は、両方に「０」を記載する。）</t>
  </si>
  <si>
    <t xml:space="preserve">21-28</t>
  </si>
  <si>
    <t xml:space="preserve">判断基準を満たさない吸収冷温水機（備考に掲げる除外品を除く）</t>
  </si>
  <si>
    <t xml:space="preserve">21-29</t>
  </si>
  <si>
    <t xml:space="preserve">判断基準を満たさない氷蓄熱式空調機器（備考に掲げる除外品を除く）</t>
  </si>
  <si>
    <t xml:space="preserve">21-30</t>
  </si>
  <si>
    <t xml:space="preserve">判断基準を満たさないガスエンジンヒートポンプ式空気調和機（備考に掲げる除外品を除く）</t>
  </si>
  <si>
    <t xml:space="preserve">21-31</t>
  </si>
  <si>
    <t xml:space="preserve">判断基準を満たさない送風機（備考に掲げる除外品を除く）</t>
  </si>
  <si>
    <t xml:space="preserve">21-32</t>
  </si>
  <si>
    <t xml:space="preserve">判断基準を満たさないポンプ（備考に掲げる除外品を除く）</t>
  </si>
  <si>
    <t xml:space="preserve">21-33</t>
  </si>
  <si>
    <t xml:space="preserve">判断基準を満たさない排水・通気用ポリ硬質塩化ビニル管</t>
  </si>
  <si>
    <t xml:space="preserve">21-34</t>
  </si>
  <si>
    <t xml:space="preserve">便所洗面に判断基準を満たす水栓を採用していない工事</t>
  </si>
  <si>
    <t xml:space="preserve">判断基準を満足する資材を使用した場合には「適用品」欄に「１」を、判断基準を満足しない資材のみを使用した場合には「類似品」欄に「１」を記載する。（いずれも使用していない場合は、両方に「０」を記載する。）</t>
  </si>
  <si>
    <t xml:space="preserve">21-35</t>
  </si>
  <si>
    <t xml:space="preserve">小便器を資材として使用する工事のうち、判断基準を満たす小便器を採用していない工事</t>
  </si>
  <si>
    <t xml:space="preserve">21-36</t>
  </si>
  <si>
    <t xml:space="preserve">大便器を資材として使用する工事のうち、判断基準を満たす洋風便器を採用していない工事</t>
  </si>
  <si>
    <t xml:space="preserve">21-37</t>
  </si>
  <si>
    <t xml:space="preserve">合板型枠を資材として使用する工事のうち、判断基準を満たす合板型枠を採用していない工事</t>
  </si>
  <si>
    <t xml:space="preserve">建設
機械</t>
  </si>
  <si>
    <t xml:space="preserve">21-38</t>
  </si>
  <si>
    <t xml:space="preserve">工事により使用する建設機械台数が多くなり、類似品の特定が困難</t>
  </si>
  <si>
    <t xml:space="preserve">21-39</t>
  </si>
  <si>
    <t xml:space="preserve">粘性土等の低品質土が発生する現場において再利用できる工種等がある工事において新材を購入する工事</t>
  </si>
  <si>
    <t xml:space="preserve">・判断の基準を満足する工法を使用した場合には「特定調達物品等」に「１」を、判断の基準を満足しない特定調達品目の代替の工法のみを使用した場合には「類似品等」に「１」を記載する。（いずれも使用していない場合は、両方に「０」を記載する。）</t>
  </si>
  <si>
    <t xml:space="preserve">当該現場において発生した建設汚泥の産業廃棄物処理を行い、購入土又は発生土を用いた工法</t>
  </si>
  <si>
    <t xml:space="preserve">当該現場において発生したコンクリート塊の産業廃棄物処理を行い、購入コンクリート又は他工事において発生・再生処理した再生骨材等を用いた工法</t>
  </si>
  <si>
    <t xml:space="preserve">21-40</t>
  </si>
  <si>
    <t xml:space="preserve">建設発生木材（伐根材、伐採材、枝葉等）または建設発生土を活用した法面緑化工法等（現場内利用工事）</t>
  </si>
  <si>
    <t xml:space="preserve">判断基準を満たさない法面緑化工法等</t>
  </si>
  <si>
    <t xml:space="preserve">21-41</t>
  </si>
  <si>
    <t xml:space="preserve">判断基準を満たさない植生基材吹付工法等</t>
  </si>
  <si>
    <t xml:space="preserve">判断の基準を満たさないソイルセメント柱列壁工法</t>
  </si>
</sst>
</file>

<file path=xl/styles.xml><?xml version="1.0" encoding="utf-8"?>
<styleSheet xmlns="http://schemas.openxmlformats.org/spreadsheetml/2006/main">
  <numFmts count="3">
    <numFmt numFmtId="164" formatCode="General"/>
    <numFmt numFmtId="165" formatCode="0.0"/>
    <numFmt numFmtId="166" formatCode="@"/>
  </numFmts>
  <fonts count="27">
    <font>
      <sz val="11"/>
      <name val="ＭＳ Ｐゴシック"/>
      <family val="3"/>
      <charset val="128"/>
    </font>
    <font>
      <sz val="10"/>
      <name val="Arial"/>
      <family val="0"/>
      <charset val="128"/>
    </font>
    <font>
      <sz val="10"/>
      <name val="Arial"/>
      <family val="0"/>
      <charset val="128"/>
    </font>
    <font>
      <sz val="10"/>
      <name val="Arial"/>
      <family val="0"/>
      <charset val="128"/>
    </font>
    <font>
      <sz val="11"/>
      <name val="ＭＳ ゴシック"/>
      <family val="3"/>
      <charset val="128"/>
    </font>
    <font>
      <b val="true"/>
      <sz val="14"/>
      <name val="ＭＳ Ｐゴシック"/>
      <family val="3"/>
      <charset val="128"/>
    </font>
    <font>
      <b val="true"/>
      <sz val="12"/>
      <name val="ＭＳ Ｐゴシック"/>
      <family val="3"/>
      <charset val="128"/>
    </font>
    <font>
      <sz val="12"/>
      <color rgb="FFFF0000"/>
      <name val="ＭＳ Ｐゴシック"/>
      <family val="3"/>
      <charset val="128"/>
    </font>
    <font>
      <b val="true"/>
      <sz val="11"/>
      <name val="ＭＳ Ｐゴシック"/>
      <family val="3"/>
      <charset val="128"/>
    </font>
    <font>
      <b val="true"/>
      <sz val="10"/>
      <name val="ＭＳ Ｐゴシック"/>
      <family val="3"/>
      <charset val="128"/>
    </font>
    <font>
      <b val="true"/>
      <sz val="8"/>
      <name val="ＭＳ Ｐゴシック"/>
      <family val="3"/>
      <charset val="128"/>
    </font>
    <font>
      <sz val="11"/>
      <color rgb="FFFF0000"/>
      <name val="ＭＳ Ｐゴシック"/>
      <family val="3"/>
      <charset val="128"/>
    </font>
    <font>
      <sz val="10"/>
      <name val="ＭＳ Ｐゴシック"/>
      <family val="3"/>
      <charset val="128"/>
    </font>
    <font>
      <sz val="10"/>
      <color rgb="FFFF0000"/>
      <name val="ＭＳ Ｐゴシック"/>
      <family val="3"/>
      <charset val="128"/>
    </font>
    <font>
      <u val="single"/>
      <sz val="11"/>
      <name val="ＭＳ Ｐゴシック"/>
      <family val="3"/>
      <charset val="128"/>
    </font>
    <font>
      <sz val="11"/>
      <color rgb="FF0000FF"/>
      <name val="ＭＳ Ｐゴシック"/>
      <family val="3"/>
      <charset val="128"/>
    </font>
    <font>
      <sz val="11"/>
      <name val="ＭＳ 明朝"/>
      <family val="1"/>
      <charset val="128"/>
    </font>
    <font>
      <u val="single"/>
      <sz val="11"/>
      <color rgb="FF0000FF"/>
      <name val="ＭＳ Ｐゴシック"/>
      <family val="3"/>
      <charset val="128"/>
    </font>
    <font>
      <u val="single"/>
      <sz val="8.25"/>
      <color rgb="FF0000FF"/>
      <name val="ＭＳ Ｐゴシック"/>
      <family val="3"/>
      <charset val="128"/>
    </font>
    <font>
      <sz val="9"/>
      <name val="ＭＳ Ｐゴシック"/>
      <family val="3"/>
      <charset val="128"/>
    </font>
    <font>
      <b val="true"/>
      <sz val="9"/>
      <name val="ＭＳ Ｐゴシック"/>
      <family val="3"/>
      <charset val="128"/>
    </font>
    <font>
      <b val="true"/>
      <sz val="10"/>
      <name val="ＭＳ ゴシック"/>
      <family val="3"/>
      <charset val="128"/>
    </font>
    <font>
      <b val="true"/>
      <sz val="9"/>
      <name val="ＭＳ ゴシック"/>
      <family val="3"/>
      <charset val="128"/>
    </font>
    <font>
      <u val="single"/>
      <sz val="10"/>
      <name val="ＭＳ Ｐゴシック"/>
      <family val="3"/>
      <charset val="128"/>
    </font>
    <font>
      <sz val="9"/>
      <color rgb="FFFF0000"/>
      <name val="ＭＳ Ｐゴシック"/>
      <family val="3"/>
      <charset val="128"/>
    </font>
    <font>
      <strike val="true"/>
      <sz val="10"/>
      <color rgb="FF0000FF"/>
      <name val="ＭＳ Ｐゴシック"/>
      <family val="3"/>
      <charset val="128"/>
    </font>
    <font>
      <strike val="true"/>
      <sz val="10"/>
      <color rgb="FFFF0000"/>
      <name val="ＭＳ Ｐゴシック"/>
      <family val="3"/>
      <charset val="128"/>
    </font>
  </fonts>
  <fills count="3">
    <fill>
      <patternFill patternType="none"/>
    </fill>
    <fill>
      <patternFill patternType="gray125"/>
    </fill>
    <fill>
      <patternFill patternType="solid">
        <fgColor rgb="FFFFFF99"/>
        <bgColor rgb="FFFFFFCC"/>
      </patternFill>
    </fill>
  </fills>
  <borders count="56">
    <border diagonalUp="false" diagonalDown="false">
      <left/>
      <right/>
      <top/>
      <bottom/>
      <diagonal/>
    </border>
    <border diagonalUp="false" diagonalDown="false">
      <left/>
      <right/>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right style="thin"/>
      <top style="medium"/>
      <bottom/>
      <diagonal/>
    </border>
    <border diagonalUp="false" diagonalDown="false">
      <left style="thin"/>
      <right/>
      <top style="medium"/>
      <bottom style="thin"/>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medium"/>
      <diagonal/>
    </border>
    <border diagonalUp="false" diagonalDown="false">
      <left style="thin"/>
      <right style="medium"/>
      <top style="medium"/>
      <bottom/>
      <diagonal/>
    </border>
    <border diagonalUp="false" diagonalDown="false">
      <left style="medium"/>
      <right/>
      <top/>
      <bottom/>
      <diagonal/>
    </border>
    <border diagonalUp="false" diagonalDown="false">
      <left style="thin"/>
      <right style="thin"/>
      <top style="thin"/>
      <bottom/>
      <diagonal/>
    </border>
    <border diagonalUp="false" diagonalDown="false">
      <left/>
      <right style="thin"/>
      <top style="thin"/>
      <bottom/>
      <diagonal/>
    </border>
    <border diagonalUp="false" diagonalDown="false">
      <left/>
      <right style="thin"/>
      <top/>
      <bottom/>
      <diagonal/>
    </border>
    <border diagonalUp="false" diagonalDown="false">
      <left style="thin"/>
      <right/>
      <top style="thin"/>
      <bottom/>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thin"/>
      <bottom style="medium"/>
      <diagonal/>
    </border>
    <border diagonalUp="false" diagonalDown="false">
      <left style="thin"/>
      <right style="thin"/>
      <top/>
      <bottom/>
      <diagonal/>
    </border>
    <border diagonalUp="false" diagonalDown="false">
      <left style="thin"/>
      <right style="medium"/>
      <top/>
      <bottom/>
      <diagonal/>
    </border>
    <border diagonalUp="false" diagonalDown="false">
      <left style="thin"/>
      <right/>
      <top/>
      <bottom/>
      <diagonal/>
    </border>
    <border diagonalUp="false" diagonalDown="false">
      <left style="thin"/>
      <right/>
      <top style="thin"/>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right style="thin"/>
      <top/>
      <bottom style="medium"/>
      <diagonal/>
    </border>
    <border diagonalUp="false" diagonalDown="false">
      <left style="thin"/>
      <right/>
      <top/>
      <bottom style="medium"/>
      <diagonal/>
    </border>
    <border diagonalUp="false" diagonalDown="false">
      <left style="thin"/>
      <right style="medium"/>
      <top/>
      <bottom style="medium"/>
      <diagonal/>
    </border>
    <border diagonalUp="false" diagonalDown="false">
      <left style="thin"/>
      <right/>
      <top style="medium"/>
      <bottom/>
      <diagonal/>
    </border>
    <border diagonalUp="false" diagonalDown="false">
      <left style="thin"/>
      <right style="thin"/>
      <top style="medium"/>
      <bottom style="thin"/>
      <diagonal/>
    </border>
    <border diagonalUp="true" diagonalDown="false">
      <left style="thin"/>
      <right style="thin"/>
      <top style="thin"/>
      <bottom style="thin"/>
      <diagonal style="thin"/>
    </border>
    <border diagonalUp="true" diagonalDown="false">
      <left style="thin"/>
      <right style="thin"/>
      <top style="medium"/>
      <bottom style="thin"/>
      <diagonal style="thin"/>
    </border>
    <border diagonalUp="false" diagonalDown="false">
      <left style="thin"/>
      <right/>
      <top/>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style="thin"/>
      <top style="thin"/>
      <bottom style="thin"/>
      <diagonal/>
    </border>
    <border diagonalUp="false" diagonalDown="false">
      <left/>
      <right style="thin"/>
      <top/>
      <bottom style="thin"/>
      <diagonal/>
    </border>
    <border diagonalUp="false" diagonalDown="false">
      <left style="thin"/>
      <right style="medium"/>
      <top style="thin"/>
      <bottom/>
      <diagonal/>
    </border>
    <border diagonalUp="true" diagonalDown="false">
      <left style="thin"/>
      <right style="thin"/>
      <top/>
      <bottom style="thin"/>
      <diagonal style="thin"/>
    </border>
    <border diagonalUp="false" diagonalDown="false">
      <left style="medium"/>
      <right style="thin"/>
      <top/>
      <bottom/>
      <diagonal/>
    </border>
    <border diagonalUp="true" diagonalDown="false">
      <left style="thin"/>
      <right style="thin"/>
      <top/>
      <bottom/>
      <diagonal style="thin"/>
    </border>
    <border diagonalUp="false" diagonalDown="false">
      <left style="medium"/>
      <right style="thin"/>
      <top style="thin"/>
      <bottom/>
      <diagonal/>
    </border>
    <border diagonalUp="false" diagonalDown="false">
      <left style="medium"/>
      <right style="thin"/>
      <top/>
      <bottom style="thin"/>
      <diagonal/>
    </border>
    <border diagonalUp="false" diagonalDown="false">
      <left style="medium"/>
      <right/>
      <top/>
      <bottom style="thin"/>
      <diagonal/>
    </border>
    <border diagonalUp="false" diagonalDown="false">
      <left style="medium"/>
      <right/>
      <top style="thin"/>
      <bottom/>
      <diagonal/>
    </border>
    <border diagonalUp="false" diagonalDown="false">
      <left style="medium"/>
      <right/>
      <top/>
      <bottom style="medium"/>
      <diagonal/>
    </border>
    <border diagonalUp="true" diagonalDown="false">
      <left style="thin"/>
      <right style="thin"/>
      <top/>
      <bottom style="medium"/>
      <diagonal style="thin"/>
    </border>
    <border diagonalUp="false" diagonalDown="false">
      <left style="medium"/>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30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0" fillId="2" borderId="3" xfId="0" applyFont="true" applyBorder="true" applyAlignment="true" applyProtection="true">
      <alignment horizontal="general" vertical="center" textRotation="0" wrapText="false" indent="0" shrinkToFit="false"/>
      <protection locked="false" hidden="false"/>
    </xf>
    <xf numFmtId="164" fontId="6" fillId="0" borderId="4" xfId="0" applyFont="true" applyBorder="true" applyAlignment="true" applyProtection="false">
      <alignment horizontal="center" vertical="center" textRotation="0" wrapText="false" indent="0" shrinkToFit="false"/>
      <protection locked="true" hidden="false"/>
    </xf>
    <xf numFmtId="164" fontId="0" fillId="2" borderId="5" xfId="0" applyFont="true" applyBorder="true" applyAlignment="true" applyProtection="true">
      <alignment horizontal="general" vertical="center" textRotation="0" wrapText="false" indent="0" shrinkToFit="false"/>
      <protection locked="false" hidden="false"/>
    </xf>
    <xf numFmtId="164" fontId="6" fillId="0" borderId="6" xfId="0" applyFont="true" applyBorder="true" applyAlignment="true" applyProtection="false">
      <alignment horizontal="center" vertical="center" textRotation="0" wrapText="false" indent="0" shrinkToFit="false"/>
      <protection locked="true" hidden="false"/>
    </xf>
    <xf numFmtId="164" fontId="0" fillId="2" borderId="7" xfId="0" applyFont="true" applyBorder="true" applyAlignment="true" applyProtection="true">
      <alignment horizontal="general" vertical="center" textRotation="0" wrapText="false" indent="0" shrinkToFit="false"/>
      <protection locked="fals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8" fillId="0" borderId="8" xfId="0" applyFont="true" applyBorder="true" applyAlignment="true" applyProtection="false">
      <alignment horizontal="center" vertical="top" textRotation="0" wrapText="false" indent="0" shrinkToFit="false"/>
      <protection locked="true" hidden="false"/>
    </xf>
    <xf numFmtId="164" fontId="8" fillId="0" borderId="9" xfId="0" applyFont="true" applyBorder="true" applyAlignment="true" applyProtection="false">
      <alignment horizontal="center" vertical="top" textRotation="0" wrapText="false" indent="0" shrinkToFit="false"/>
      <protection locked="true" hidden="false"/>
    </xf>
    <xf numFmtId="164" fontId="8" fillId="0" borderId="10" xfId="0" applyFont="true" applyBorder="true" applyAlignment="true" applyProtection="false">
      <alignment horizontal="center" vertical="top" textRotation="0" wrapText="false" indent="0" shrinkToFit="false"/>
      <protection locked="true" hidden="false"/>
    </xf>
    <xf numFmtId="164" fontId="8" fillId="0" borderId="11" xfId="0" applyFont="true" applyBorder="true" applyAlignment="true" applyProtection="false">
      <alignment horizontal="center" vertical="top" textRotation="0" wrapText="false" indent="0" shrinkToFit="false"/>
      <protection locked="true" hidden="false"/>
    </xf>
    <xf numFmtId="164" fontId="8" fillId="0" borderId="12" xfId="0" applyFont="true" applyBorder="true" applyAlignment="true" applyProtection="false">
      <alignment horizontal="center" vertical="top" textRotation="0" wrapText="false" indent="0" shrinkToFit="false"/>
      <protection locked="true" hidden="false"/>
    </xf>
    <xf numFmtId="164" fontId="8" fillId="0" borderId="13" xfId="0" applyFont="true" applyBorder="true" applyAlignment="true" applyProtection="false">
      <alignment horizontal="center" vertical="top" textRotation="0" wrapText="false" indent="0" shrinkToFit="false"/>
      <protection locked="true" hidden="false"/>
    </xf>
    <xf numFmtId="164" fontId="9" fillId="0" borderId="14"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general" vertical="top" textRotation="0" wrapText="false" indent="0" shrinkToFit="false"/>
      <protection locked="true" hidden="false"/>
    </xf>
    <xf numFmtId="164" fontId="8" fillId="0" borderId="15" xfId="0" applyFont="true" applyBorder="true" applyAlignment="true" applyProtection="false">
      <alignment horizontal="general" vertical="top" textRotation="0" wrapText="false" indent="0" shrinkToFit="false"/>
      <protection locked="true" hidden="false"/>
    </xf>
    <xf numFmtId="164" fontId="8" fillId="0" borderId="16" xfId="0" applyFont="true" applyBorder="true" applyAlignment="true" applyProtection="false">
      <alignment horizontal="center" vertical="top" textRotation="0" wrapText="false" indent="0" shrinkToFit="false"/>
      <protection locked="true" hidden="false"/>
    </xf>
    <xf numFmtId="164" fontId="8" fillId="0" borderId="17" xfId="0" applyFont="true" applyBorder="true" applyAlignment="true" applyProtection="false">
      <alignment horizontal="center" vertical="top" textRotation="0" wrapText="false" indent="0" shrinkToFit="false"/>
      <protection locked="true" hidden="false"/>
    </xf>
    <xf numFmtId="164" fontId="8" fillId="0" borderId="18" xfId="0" applyFont="true" applyBorder="true" applyAlignment="true" applyProtection="false">
      <alignment horizontal="center" vertical="top" textRotation="0" wrapText="false" indent="0" shrinkToFit="false"/>
      <protection locked="true" hidden="false"/>
    </xf>
    <xf numFmtId="164" fontId="8" fillId="0" borderId="19" xfId="0" applyFont="true" applyBorder="true" applyAlignment="true" applyProtection="false">
      <alignment horizontal="center" vertical="top" textRotation="0" wrapText="false" indent="0" shrinkToFit="false"/>
      <protection locked="true" hidden="false"/>
    </xf>
    <xf numFmtId="164" fontId="8" fillId="0" borderId="20" xfId="0" applyFont="true" applyBorder="true" applyAlignment="true" applyProtection="false">
      <alignment horizontal="center" vertical="top" textRotation="0" wrapText="false" indent="0" shrinkToFit="false"/>
      <protection locked="true" hidden="false"/>
    </xf>
    <xf numFmtId="164" fontId="8" fillId="0" borderId="21" xfId="0" applyFont="true" applyBorder="true" applyAlignment="true" applyProtection="false">
      <alignment horizontal="center" vertical="top" textRotation="0" wrapText="false" indent="0" shrinkToFit="false"/>
      <protection locked="true" hidden="false"/>
    </xf>
    <xf numFmtId="164" fontId="8" fillId="0" borderId="22" xfId="0" applyFont="true" applyBorder="true" applyAlignment="true" applyProtection="false">
      <alignment horizontal="center" vertical="top" textRotation="0" wrapText="false" indent="0" shrinkToFit="false"/>
      <protection locked="true" hidden="false"/>
    </xf>
    <xf numFmtId="164" fontId="8" fillId="0" borderId="23" xfId="0" applyFont="true" applyBorder="true" applyAlignment="true" applyProtection="false">
      <alignment horizontal="center" vertical="center" textRotation="0" wrapText="true" indent="0" shrinkToFit="false"/>
      <protection locked="true" hidden="false"/>
    </xf>
    <xf numFmtId="164" fontId="8" fillId="0" borderId="24" xfId="0" applyFont="true" applyBorder="true" applyAlignment="true" applyProtection="false">
      <alignment horizontal="general" vertical="top" textRotation="0" wrapText="false" indent="0" shrinkToFit="false"/>
      <protection locked="true" hidden="false"/>
    </xf>
    <xf numFmtId="164" fontId="8" fillId="0" borderId="25" xfId="0" applyFont="true" applyBorder="true" applyAlignment="true" applyProtection="false">
      <alignment horizontal="general" vertical="top" textRotation="0" wrapText="false" indent="0" shrinkToFit="false"/>
      <protection locked="true" hidden="false"/>
    </xf>
    <xf numFmtId="164" fontId="8" fillId="0" borderId="24" xfId="0" applyFont="true" applyBorder="true" applyAlignment="true" applyProtection="false">
      <alignment horizontal="center" vertical="top" textRotation="0" wrapText="false" indent="0" shrinkToFit="false"/>
      <protection locked="true" hidden="false"/>
    </xf>
    <xf numFmtId="164" fontId="8" fillId="0" borderId="26" xfId="0" applyFont="true" applyBorder="true" applyAlignment="true" applyProtection="false">
      <alignment horizontal="center" vertical="top" textRotation="0" wrapText="false" indent="0" shrinkToFit="false"/>
      <protection locked="true" hidden="false"/>
    </xf>
    <xf numFmtId="164" fontId="8" fillId="0" borderId="27" xfId="0" applyFont="true" applyBorder="true" applyAlignment="true" applyProtection="false">
      <alignment horizontal="center" vertical="top" textRotation="0" wrapText="true" indent="0" shrinkToFit="false"/>
      <protection locked="true" hidden="false"/>
    </xf>
    <xf numFmtId="164" fontId="8" fillId="0" borderId="22" xfId="0" applyFont="true" applyBorder="true" applyAlignment="true" applyProtection="false">
      <alignment horizontal="center" vertical="top" textRotation="0" wrapText="true" indent="0"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4" fontId="8" fillId="0" borderId="28" xfId="0" applyFont="true" applyBorder="true" applyAlignment="true" applyProtection="false">
      <alignment horizontal="center" vertical="top" textRotation="0" wrapText="false" indent="0" shrinkToFit="false"/>
      <protection locked="true" hidden="false"/>
    </xf>
    <xf numFmtId="164" fontId="8" fillId="0" borderId="29" xfId="0" applyFont="true" applyBorder="true" applyAlignment="true" applyProtection="false">
      <alignment horizontal="center" vertical="top" textRotation="0" wrapText="false" indent="0" shrinkToFit="false"/>
      <protection locked="true" hidden="false"/>
    </xf>
    <xf numFmtId="164" fontId="8" fillId="0" borderId="30" xfId="0" applyFont="true" applyBorder="true" applyAlignment="true" applyProtection="false">
      <alignment horizontal="center" vertical="top" textRotation="0" wrapText="false" indent="0" shrinkToFit="false"/>
      <protection locked="true" hidden="false"/>
    </xf>
    <xf numFmtId="164" fontId="8" fillId="0" borderId="31" xfId="0" applyFont="true" applyBorder="true" applyAlignment="true" applyProtection="false">
      <alignment horizontal="center" vertical="top" textRotation="0" wrapText="true" indent="0" shrinkToFit="false"/>
      <protection locked="true" hidden="false"/>
    </xf>
    <xf numFmtId="164" fontId="10" fillId="0" borderId="29" xfId="0" applyFont="true" applyBorder="true" applyAlignment="true" applyProtection="false">
      <alignment horizontal="center" vertical="top" textRotation="0" wrapText="true" indent="0" shrinkToFit="false"/>
      <protection locked="true" hidden="false"/>
    </xf>
    <xf numFmtId="164" fontId="8" fillId="0" borderId="32" xfId="0" applyFont="true" applyBorder="true" applyAlignment="true" applyProtection="false">
      <alignment horizontal="center" vertical="top"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16" xfId="0" applyFont="true" applyBorder="true" applyAlignment="true" applyProtection="false">
      <alignment horizontal="center" vertical="top" textRotation="0" wrapText="false" indent="0" shrinkToFit="false"/>
      <protection locked="true" hidden="false"/>
    </xf>
    <xf numFmtId="164" fontId="11" fillId="0" borderId="33" xfId="0" applyFont="true" applyBorder="true" applyAlignment="true" applyProtection="false">
      <alignment horizontal="general" vertical="top" textRotation="0" wrapText="false" indent="0" shrinkToFit="false"/>
      <protection locked="true" hidden="false"/>
    </xf>
    <xf numFmtId="164" fontId="0" fillId="0" borderId="11" xfId="0" applyFont="true" applyBorder="true" applyAlignment="true" applyProtection="false">
      <alignment horizontal="general" vertical="top" textRotation="0" wrapText="tru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0" fillId="2" borderId="34" xfId="0" applyFont="true" applyBorder="true" applyAlignment="true" applyProtection="true">
      <alignment horizontal="center" vertical="center" textRotation="0" wrapText="false" indent="0" shrinkToFit="false"/>
      <protection locked="false" hidden="false"/>
    </xf>
    <xf numFmtId="164" fontId="0" fillId="0" borderId="35" xfId="0" applyFont="true" applyBorder="true" applyAlignment="true" applyProtection="false">
      <alignment horizontal="center" vertical="center" textRotation="0" wrapText="false" indent="0" shrinkToFit="fals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5" fontId="0" fillId="0" borderId="36" xfId="0" applyFont="true" applyBorder="true" applyAlignment="true" applyProtection="false">
      <alignment horizontal="center" vertical="center" textRotation="0" wrapText="false" indent="0" shrinkToFit="false"/>
      <protection locked="true" hidden="false"/>
    </xf>
    <xf numFmtId="165" fontId="0" fillId="0" borderId="35" xfId="0" applyFont="true" applyBorder="true" applyAlignment="true" applyProtection="false">
      <alignment horizontal="center" vertical="center" textRotation="0" wrapText="false" indent="0" shrinkToFit="false"/>
      <protection locked="true" hidden="false"/>
    </xf>
    <xf numFmtId="164" fontId="12" fillId="0" borderId="11" xfId="0" applyFont="true" applyBorder="true" applyAlignment="true" applyProtection="false">
      <alignment horizontal="general" vertical="top" textRotation="0" wrapText="true" indent="0" shrinkToFit="false"/>
      <protection locked="true" hidden="false"/>
    </xf>
    <xf numFmtId="164" fontId="12" fillId="0" borderId="3" xfId="0" applyFont="true" applyBorder="true" applyAlignment="true" applyProtection="false">
      <alignment horizontal="general" vertical="top" textRotation="0" wrapText="tru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0" fillId="0" borderId="26" xfId="0" applyFont="true" applyBorder="true" applyAlignment="true" applyProtection="false">
      <alignment horizontal="general" vertical="top" textRotation="0" wrapText="false" indent="0" shrinkToFit="false"/>
      <protection locked="true" hidden="false"/>
    </xf>
    <xf numFmtId="164" fontId="0" fillId="0" borderId="37" xfId="0" applyFont="true" applyBorder="true" applyAlignment="true" applyProtection="false">
      <alignment horizontal="general" vertical="top" textRotation="0" wrapText="true" indent="0" shrinkToFit="false"/>
      <protection locked="true" hidden="false"/>
    </xf>
    <xf numFmtId="164" fontId="0" fillId="0" borderId="38" xfId="0" applyFont="true" applyBorder="true" applyAlignment="true" applyProtection="false">
      <alignment horizontal="center" vertical="center" textRotation="0" wrapText="false" indent="0" shrinkToFit="false"/>
      <protection locked="true" hidden="false"/>
    </xf>
    <xf numFmtId="164" fontId="0" fillId="2" borderId="39" xfId="0" applyFont="true" applyBorder="true" applyAlignment="true" applyProtection="true">
      <alignment horizontal="center" vertical="center" textRotation="0" wrapText="false" indent="0" shrinkToFit="false"/>
      <protection locked="false" hidden="false"/>
    </xf>
    <xf numFmtId="165" fontId="0" fillId="0" borderId="37" xfId="0" applyFont="true" applyBorder="true" applyAlignment="true" applyProtection="false">
      <alignment horizontal="center" vertical="center" textRotation="0" wrapText="false" indent="0" shrinkToFit="false"/>
      <protection locked="true" hidden="false"/>
    </xf>
    <xf numFmtId="164" fontId="12" fillId="0" borderId="37" xfId="0" applyFont="true" applyBorder="true" applyAlignment="true" applyProtection="false">
      <alignment horizontal="general" vertical="top" textRotation="0" wrapText="true" indent="0" shrinkToFit="false"/>
      <protection locked="true" hidden="false"/>
    </xf>
    <xf numFmtId="164" fontId="12" fillId="0" borderId="40" xfId="0" applyFont="true" applyBorder="true" applyAlignment="true" applyProtection="false">
      <alignment horizontal="general" vertical="top" textRotation="0" wrapText="true" indent="0" shrinkToFit="false"/>
      <protection locked="true" hidden="false"/>
    </xf>
    <xf numFmtId="164" fontId="11" fillId="0" borderId="37" xfId="0" applyFont="true" applyBorder="true" applyAlignment="true" applyProtection="false">
      <alignment horizontal="general" vertical="top" textRotation="0" wrapText="true" indent="0" shrinkToFit="false"/>
      <protection locked="true" hidden="false"/>
    </xf>
    <xf numFmtId="164" fontId="11" fillId="0" borderId="38" xfId="0" applyFont="true" applyBorder="true" applyAlignment="true" applyProtection="false">
      <alignment horizontal="center" vertical="center" textRotation="0" wrapText="false" indent="0" shrinkToFit="false"/>
      <protection locked="true" hidden="false"/>
    </xf>
    <xf numFmtId="164" fontId="13" fillId="0" borderId="37" xfId="0" applyFont="true" applyBorder="true" applyAlignment="true" applyProtection="false">
      <alignment horizontal="general" vertical="top" textRotation="0" wrapText="true" indent="0" shrinkToFit="false"/>
      <protection locked="true" hidden="false"/>
    </xf>
    <xf numFmtId="164" fontId="13" fillId="0" borderId="40" xfId="0" applyFont="true" applyBorder="true" applyAlignment="true" applyProtection="false">
      <alignment horizontal="general" vertical="top" textRotation="0" wrapText="true" indent="0" shrinkToFit="false"/>
      <protection locked="true" hidden="false"/>
    </xf>
    <xf numFmtId="164" fontId="0" fillId="0" borderId="39" xfId="0" applyFont="true" applyBorder="true" applyAlignment="true" applyProtection="false">
      <alignment horizontal="general" vertical="top" textRotation="0" wrapText="false" indent="0" shrinkToFit="false"/>
      <protection locked="true" hidden="false"/>
    </xf>
    <xf numFmtId="164" fontId="11" fillId="0" borderId="41" xfId="0" applyFont="true" applyBorder="true" applyAlignment="true" applyProtection="false">
      <alignment horizontal="general" vertical="top" textRotation="0" wrapText="false" indent="0" shrinkToFit="false"/>
      <protection locked="true" hidden="false"/>
    </xf>
    <xf numFmtId="164" fontId="11" fillId="0" borderId="41" xfId="0" applyFont="true" applyBorder="true" applyAlignment="true" applyProtection="false">
      <alignment horizontal="center" vertical="center" textRotation="0" wrapText="false" indent="0" shrinkToFit="false"/>
      <protection locked="true" hidden="false"/>
    </xf>
    <xf numFmtId="164" fontId="0" fillId="2" borderId="42" xfId="0" applyFont="true" applyBorder="true" applyAlignment="true" applyProtection="true">
      <alignment horizontal="center" vertical="center" textRotation="0" wrapText="false" indent="0" shrinkToFit="false"/>
      <protection locked="false" hidden="false"/>
    </xf>
    <xf numFmtId="164" fontId="11" fillId="0" borderId="26" xfId="0" applyFont="true" applyBorder="true" applyAlignment="true" applyProtection="false">
      <alignment horizontal="general" vertical="top" textRotation="0" wrapText="true" indent="0" shrinkToFit="false"/>
      <protection locked="true" hidden="false"/>
    </xf>
    <xf numFmtId="164" fontId="13" fillId="0" borderId="20" xfId="0" applyFont="true" applyBorder="true" applyAlignment="true" applyProtection="false">
      <alignment horizontal="general" vertical="top" textRotation="0" wrapText="true" indent="0" shrinkToFit="false"/>
      <protection locked="true" hidden="false"/>
    </xf>
    <xf numFmtId="164" fontId="13" fillId="0" borderId="43" xfId="0" applyFont="true" applyBorder="true" applyAlignment="true" applyProtection="false">
      <alignment horizontal="general" vertical="top" textRotation="0" wrapText="true" indent="0" shrinkToFit="false"/>
      <protection locked="true" hidden="false"/>
    </xf>
    <xf numFmtId="164" fontId="13" fillId="0" borderId="26" xfId="0" applyFont="true" applyBorder="true" applyAlignment="true" applyProtection="false">
      <alignment horizontal="general" vertical="top" textRotation="0" wrapText="true" indent="0" shrinkToFit="false"/>
      <protection locked="true" hidden="false"/>
    </xf>
    <xf numFmtId="164" fontId="13" fillId="0" borderId="25" xfId="0" applyFont="true" applyBorder="true" applyAlignment="true" applyProtection="false">
      <alignment horizontal="general" vertical="top" textRotation="0" wrapText="true" indent="0" shrinkToFit="false"/>
      <protection locked="true" hidden="false"/>
    </xf>
    <xf numFmtId="164" fontId="0" fillId="0" borderId="17" xfId="0" applyFont="true" applyBorder="true" applyAlignment="true" applyProtection="false">
      <alignment horizontal="general" vertical="top" textRotation="0" wrapText="true" indent="0" shrinkToFit="false"/>
      <protection locked="true" hidden="false"/>
    </xf>
    <xf numFmtId="164" fontId="0" fillId="0" borderId="38" xfId="0" applyFont="true" applyBorder="true" applyAlignment="true" applyProtection="false">
      <alignment horizontal="general" vertical="center" textRotation="0" wrapText="true" indent="0" shrinkToFit="false"/>
      <protection locked="true" hidden="false"/>
    </xf>
    <xf numFmtId="164" fontId="0" fillId="0" borderId="41" xfId="0" applyFont="true" applyBorder="true" applyAlignment="true" applyProtection="false">
      <alignment horizontal="center" vertical="center" textRotation="0" wrapText="false" indent="0" shrinkToFit="false"/>
      <protection locked="true" hidden="false"/>
    </xf>
    <xf numFmtId="164" fontId="0" fillId="2" borderId="22" xfId="0" applyFont="true" applyBorder="true" applyAlignment="true" applyProtection="true">
      <alignment horizontal="center" vertical="center" textRotation="0" wrapText="false" indent="0" shrinkToFit="false"/>
      <protection locked="false" hidden="false"/>
    </xf>
    <xf numFmtId="164" fontId="0" fillId="2" borderId="41" xfId="0" applyFont="true" applyBorder="true" applyAlignment="true" applyProtection="true">
      <alignment horizontal="center" vertical="center" textRotation="0" wrapText="false" indent="0" shrinkToFit="false"/>
      <protection locked="false" hidden="false"/>
    </xf>
    <xf numFmtId="164" fontId="12" fillId="0" borderId="38" xfId="0" applyFont="true" applyBorder="true" applyAlignment="true" applyProtection="false">
      <alignment horizontal="general" vertical="top" textRotation="0" wrapText="true" indent="0" shrinkToFit="false"/>
      <protection locked="true" hidden="false"/>
    </xf>
    <xf numFmtId="164" fontId="12" fillId="0" borderId="5" xfId="0" applyFont="true" applyBorder="true" applyAlignment="true" applyProtection="false">
      <alignment horizontal="general" vertical="top" textRotation="0" wrapText="true" indent="0" shrinkToFit="false"/>
      <protection locked="true" hidden="false"/>
    </xf>
    <xf numFmtId="164" fontId="0" fillId="0" borderId="24" xfId="0" applyFont="true" applyBorder="true" applyAlignment="true" applyProtection="false">
      <alignment horizontal="general" vertical="center" textRotation="0" wrapText="false" indent="0" shrinkToFit="false"/>
      <protection locked="true" hidden="false"/>
    </xf>
    <xf numFmtId="164" fontId="12" fillId="0" borderId="5" xfId="0" applyFont="true" applyBorder="true" applyAlignment="true" applyProtection="false">
      <alignment horizontal="general" vertical="top" textRotation="0" wrapText="false" indent="0" shrinkToFit="false"/>
      <protection locked="true" hidden="false"/>
    </xf>
    <xf numFmtId="164" fontId="11" fillId="0" borderId="37" xfId="0" applyFont="true" applyBorder="true" applyAlignment="true" applyProtection="false">
      <alignment horizontal="general" vertical="center" textRotation="0" wrapText="true" indent="0" shrinkToFit="false"/>
      <protection locked="true" hidden="false"/>
    </xf>
    <xf numFmtId="164" fontId="11" fillId="0" borderId="37" xfId="0" applyFont="true" applyBorder="true" applyAlignment="true" applyProtection="false">
      <alignment horizontal="center" vertical="center" textRotation="0" wrapText="false" indent="0" shrinkToFit="false"/>
      <protection locked="true" hidden="false"/>
    </xf>
    <xf numFmtId="164" fontId="13" fillId="0" borderId="38" xfId="0" applyFont="true" applyBorder="true" applyAlignment="true" applyProtection="false">
      <alignment horizontal="general" vertical="top" textRotation="0" wrapText="true" indent="0" shrinkToFit="false"/>
      <protection locked="true" hidden="false"/>
    </xf>
    <xf numFmtId="164" fontId="13" fillId="0" borderId="40" xfId="0" applyFont="true" applyBorder="true" applyAlignment="true" applyProtection="false">
      <alignment horizontal="general" vertical="top" textRotation="0" wrapText="false" indent="0" shrinkToFit="false"/>
      <protection locked="true" hidden="false"/>
    </xf>
    <xf numFmtId="164" fontId="12" fillId="0" borderId="20" xfId="0" applyFont="true" applyBorder="true" applyAlignment="true" applyProtection="false">
      <alignment horizontal="general" vertical="top" textRotation="0" wrapText="true" indent="0" shrinkToFit="false"/>
      <protection locked="true" hidden="false"/>
    </xf>
    <xf numFmtId="164" fontId="12" fillId="0" borderId="43" xfId="0" applyFont="true" applyBorder="true" applyAlignment="true" applyProtection="false">
      <alignment horizontal="general" vertical="top" textRotation="0" wrapText="true" indent="0" shrinkToFit="false"/>
      <protection locked="true" hidden="false"/>
    </xf>
    <xf numFmtId="164" fontId="0" fillId="0" borderId="39" xfId="0" applyFont="true" applyBorder="true" applyAlignment="true" applyProtection="false">
      <alignment horizontal="general" vertical="top" textRotation="0" wrapText="true" indent="0" shrinkToFit="false"/>
      <protection locked="true" hidden="false"/>
    </xf>
    <xf numFmtId="164" fontId="0" fillId="0" borderId="38" xfId="0" applyFont="true" applyBorder="true" applyAlignment="true" applyProtection="false">
      <alignment horizontal="general" vertical="top" textRotation="0" wrapText="false" indent="0" shrinkToFit="false"/>
      <protection locked="true" hidden="false"/>
    </xf>
    <xf numFmtId="164" fontId="0" fillId="0" borderId="38" xfId="0" applyFont="true" applyBorder="true" applyAlignment="true" applyProtection="false">
      <alignment horizontal="general" vertical="top" textRotation="0" wrapText="true" indent="0" shrinkToFit="false"/>
      <protection locked="true" hidden="false"/>
    </xf>
    <xf numFmtId="164" fontId="0" fillId="0" borderId="41" xfId="0" applyFont="true" applyBorder="true" applyAlignment="true" applyProtection="false">
      <alignment horizontal="general" vertical="top" textRotation="0" wrapText="true" indent="0" shrinkToFit="false"/>
      <protection locked="true" hidden="false"/>
    </xf>
    <xf numFmtId="164" fontId="0" fillId="0" borderId="20" xfId="0" applyFont="true" applyBorder="true" applyAlignment="true" applyProtection="false">
      <alignment horizontal="general" vertical="top" textRotation="0" wrapText="true" indent="0" shrinkToFit="false"/>
      <protection locked="true" hidden="false"/>
    </xf>
    <xf numFmtId="165" fontId="14" fillId="0" borderId="35" xfId="0" applyFont="true" applyBorder="true" applyAlignment="true" applyProtection="false">
      <alignment horizontal="center" vertical="top" textRotation="0" wrapText="false" indent="0" shrinkToFit="false"/>
      <protection locked="true" hidden="false"/>
    </xf>
    <xf numFmtId="164" fontId="12" fillId="0" borderId="41" xfId="0" applyFont="true" applyBorder="true" applyAlignment="true" applyProtection="false">
      <alignment horizontal="general" vertical="top" textRotation="0" wrapText="true" indent="0" shrinkToFit="false"/>
      <protection locked="true" hidden="false"/>
    </xf>
    <xf numFmtId="165" fontId="14" fillId="0" borderId="44" xfId="0" applyFont="true" applyBorder="true" applyAlignment="true" applyProtection="false">
      <alignment horizontal="center" vertical="top" textRotation="0" wrapText="false" indent="0" shrinkToFit="false"/>
      <protection locked="true" hidden="false"/>
    </xf>
    <xf numFmtId="164" fontId="12" fillId="0" borderId="41" xfId="0" applyFont="true" applyBorder="true" applyAlignment="true" applyProtection="false">
      <alignment horizontal="left" vertical="top" textRotation="0" wrapText="true" indent="0" shrinkToFit="false"/>
      <protection locked="true" hidden="false"/>
    </xf>
    <xf numFmtId="164" fontId="11" fillId="0" borderId="39" xfId="0" applyFont="true" applyBorder="true" applyAlignment="true" applyProtection="false">
      <alignment horizontal="general" vertical="top" textRotation="0" wrapText="true" indent="0" shrinkToFit="false"/>
      <protection locked="true" hidden="false"/>
    </xf>
    <xf numFmtId="164" fontId="11" fillId="0" borderId="20" xfId="0" applyFont="true" applyBorder="true" applyAlignment="true" applyProtection="false">
      <alignment horizontal="general" vertical="top" textRotation="0" wrapText="true" indent="0" shrinkToFit="false"/>
      <protection locked="true" hidden="false"/>
    </xf>
    <xf numFmtId="164" fontId="11" fillId="0" borderId="39" xfId="0" applyFont="true" applyBorder="true" applyAlignment="true" applyProtection="false">
      <alignment horizontal="center" vertical="center" textRotation="0" wrapText="false" indent="0" shrinkToFit="false"/>
      <protection locked="true" hidden="false"/>
    </xf>
    <xf numFmtId="164" fontId="13" fillId="0" borderId="37" xfId="0" applyFont="true" applyBorder="true" applyAlignment="true" applyProtection="false">
      <alignment horizontal="left" vertical="top" textRotation="0" wrapText="true" indent="0" shrinkToFit="false"/>
      <protection locked="true" hidden="false"/>
    </xf>
    <xf numFmtId="164" fontId="13" fillId="0" borderId="40" xfId="0" applyFont="true" applyBorder="true" applyAlignment="true" applyProtection="false">
      <alignment horizontal="general" vertical="top" textRotation="0" wrapText="true" indent="0" shrinkToFit="false"/>
      <protection locked="true" hidden="false"/>
    </xf>
    <xf numFmtId="164" fontId="11" fillId="0" borderId="41" xfId="0" applyFont="true" applyBorder="true" applyAlignment="true" applyProtection="false">
      <alignment horizontal="center" vertical="center" textRotation="0" wrapText="true" indent="0" shrinkToFit="false"/>
      <protection locked="true" hidden="false"/>
    </xf>
    <xf numFmtId="164" fontId="12" fillId="0" borderId="41" xfId="0" applyFont="true" applyBorder="true" applyAlignment="true" applyProtection="false">
      <alignment horizontal="center" vertical="center" textRotation="0" wrapText="true" indent="0" shrinkToFit="false"/>
      <protection locked="true" hidden="false"/>
    </xf>
    <xf numFmtId="164" fontId="11" fillId="0" borderId="41" xfId="0" applyFont="true" applyBorder="true" applyAlignment="true" applyProtection="false">
      <alignment horizontal="general" vertical="top" textRotation="0" wrapText="true" indent="0" shrinkToFit="false"/>
      <protection locked="true" hidden="false"/>
    </xf>
    <xf numFmtId="164" fontId="0" fillId="0" borderId="35" xfId="0" applyFont="true" applyBorder="true" applyAlignment="true" applyProtection="true">
      <alignment horizontal="center" vertical="center" textRotation="0" wrapText="false" indent="0" shrinkToFit="false"/>
      <protection locked="false" hidden="false"/>
    </xf>
    <xf numFmtId="164" fontId="13" fillId="0" borderId="41" xfId="0" applyFont="true" applyBorder="true" applyAlignment="true" applyProtection="false">
      <alignment horizontal="general" vertical="top" textRotation="0" wrapText="true" indent="0" shrinkToFit="false"/>
      <protection locked="true" hidden="false"/>
    </xf>
    <xf numFmtId="164" fontId="13" fillId="0" borderId="5" xfId="0" applyFont="true" applyBorder="true" applyAlignment="true" applyProtection="false">
      <alignment horizontal="general" vertical="top" textRotation="0" wrapText="true" indent="0" shrinkToFit="false"/>
      <protection locked="true" hidden="false"/>
    </xf>
    <xf numFmtId="164" fontId="11" fillId="0" borderId="39" xfId="0" applyFont="true" applyBorder="true" applyAlignment="true" applyProtection="false">
      <alignment horizontal="general" vertical="top" textRotation="0" wrapText="true" indent="0" shrinkToFit="false"/>
      <protection locked="true" hidden="false"/>
    </xf>
    <xf numFmtId="164" fontId="11" fillId="0" borderId="38" xfId="0" applyFont="true" applyBorder="true" applyAlignment="true" applyProtection="false">
      <alignment horizontal="general" vertical="top" textRotation="0" wrapText="true" indent="0" shrinkToFit="false"/>
      <protection locked="true" hidden="false"/>
    </xf>
    <xf numFmtId="164" fontId="13" fillId="0" borderId="5" xfId="0" applyFont="true" applyBorder="true" applyAlignment="true" applyProtection="false">
      <alignment horizontal="general" vertical="top" textRotation="0" wrapText="false" indent="0" shrinkToFit="false"/>
      <protection locked="true" hidden="false"/>
    </xf>
    <xf numFmtId="164" fontId="12" fillId="0" borderId="41" xfId="0" applyFont="true" applyBorder="true" applyAlignment="true" applyProtection="false">
      <alignment horizontal="general" vertical="top" textRotation="0" wrapText="true" indent="0" shrinkToFit="false"/>
      <protection locked="true" hidden="false"/>
    </xf>
    <xf numFmtId="164" fontId="0" fillId="0" borderId="24" xfId="0" applyFont="true" applyBorder="true" applyAlignment="true" applyProtection="false">
      <alignment horizontal="center" vertical="center" textRotation="0" wrapText="true" indent="0" shrinkToFit="false"/>
      <protection locked="true" hidden="false"/>
    </xf>
    <xf numFmtId="164" fontId="0" fillId="2" borderId="24" xfId="0" applyFont="true" applyBorder="true" applyAlignment="true" applyProtection="true">
      <alignment horizontal="center" vertical="center" textRotation="0" wrapText="true" indent="0" shrinkToFit="false"/>
      <protection locked="false" hidden="false"/>
    </xf>
    <xf numFmtId="164" fontId="0" fillId="2" borderId="41" xfId="0" applyFont="true" applyBorder="true" applyAlignment="true" applyProtection="true">
      <alignment horizontal="center" vertical="center" textRotation="0" wrapText="true" indent="0" shrinkToFit="false"/>
      <protection locked="false" hidden="false"/>
    </xf>
    <xf numFmtId="164" fontId="12" fillId="0" borderId="17" xfId="0" applyFont="true" applyBorder="true" applyAlignment="true" applyProtection="false">
      <alignment horizontal="center" vertical="center" textRotation="0" wrapText="true" indent="0" shrinkToFit="false"/>
      <protection locked="true" hidden="false"/>
    </xf>
    <xf numFmtId="164" fontId="0" fillId="0" borderId="17" xfId="22" applyFont="true" applyBorder="true" applyAlignment="true" applyProtection="false">
      <alignment horizontal="general" vertical="center" textRotation="0" wrapText="true" indent="0" shrinkToFit="false"/>
      <protection locked="true" hidden="false"/>
    </xf>
    <xf numFmtId="164" fontId="0" fillId="0" borderId="38" xfId="22" applyFont="true" applyBorder="true" applyAlignment="true" applyProtection="false">
      <alignment horizontal="center" vertical="center" textRotation="0" wrapText="true" indent="0" shrinkToFit="false"/>
      <protection locked="true" hidden="false"/>
    </xf>
    <xf numFmtId="164" fontId="12" fillId="0" borderId="41" xfId="22" applyFont="true" applyBorder="true" applyAlignment="true" applyProtection="false">
      <alignment horizontal="general" vertical="center" textRotation="0" wrapText="true" indent="0" shrinkToFit="false"/>
      <protection locked="true" hidden="false"/>
    </xf>
    <xf numFmtId="164" fontId="12" fillId="0" borderId="43" xfId="22" applyFont="true" applyBorder="true" applyAlignment="true" applyProtection="false">
      <alignment horizontal="general" vertical="center" textRotation="0" wrapText="true" indent="0" shrinkToFit="false"/>
      <protection locked="true" hidden="false"/>
    </xf>
    <xf numFmtId="164" fontId="0" fillId="2" borderId="17" xfId="0" applyFont="true" applyBorder="true" applyAlignment="true" applyProtection="true">
      <alignment horizontal="center" vertical="center" textRotation="0" wrapText="false" indent="0" shrinkToFit="false"/>
      <protection locked="false" hidden="false"/>
    </xf>
    <xf numFmtId="164" fontId="12" fillId="0" borderId="17" xfId="0" applyFont="true" applyBorder="tru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false" indent="0" shrinkToFit="false"/>
      <protection locked="true" hidden="false"/>
    </xf>
    <xf numFmtId="164" fontId="8" fillId="0" borderId="4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11" fillId="0" borderId="38" xfId="0" applyFont="true" applyBorder="true" applyAlignment="true" applyProtection="false">
      <alignment horizontal="general" vertical="top" textRotation="0" wrapText="false" indent="0" shrinkToFit="false"/>
      <protection locked="true" hidden="false"/>
    </xf>
    <xf numFmtId="164" fontId="13" fillId="0" borderId="21" xfId="0" applyFont="true" applyBorder="true" applyAlignment="true" applyProtection="false">
      <alignment horizontal="general" vertical="top" textRotation="0" wrapText="true" indent="0" shrinkToFit="false"/>
      <protection locked="true" hidden="false"/>
    </xf>
    <xf numFmtId="164" fontId="0" fillId="0" borderId="21" xfId="0" applyFont="true" applyBorder="true" applyAlignment="true" applyProtection="false">
      <alignment horizontal="general" vertical="top" textRotation="0" wrapText="true" indent="0" shrinkToFit="fals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0" fillId="2" borderId="24" xfId="0" applyFont="true" applyBorder="true" applyAlignment="true" applyProtection="true">
      <alignment horizontal="center" vertical="center" textRotation="0" wrapText="false" indent="0" shrinkToFit="false"/>
      <protection locked="false" hidden="false"/>
    </xf>
    <xf numFmtId="164" fontId="12" fillId="0" borderId="24" xfId="0" applyFont="true" applyBorder="true" applyAlignment="true" applyProtection="false">
      <alignment horizontal="general" vertical="top" textRotation="0" wrapText="true" indent="0" shrinkToFit="false"/>
      <protection locked="true" hidden="false"/>
    </xf>
    <xf numFmtId="164" fontId="12" fillId="0" borderId="5" xfId="0" applyFont="true" applyBorder="true" applyAlignment="true" applyProtection="false">
      <alignment horizontal="left" vertical="top" textRotation="0" wrapText="false" indent="0" shrinkToFit="fals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4" fontId="0" fillId="0" borderId="41" xfId="0" applyFont="true" applyBorder="true" applyAlignment="true" applyProtection="false">
      <alignment horizontal="general" vertical="center" textRotation="0" wrapText="true" indent="0" shrinkToFit="false"/>
      <protection locked="true" hidden="false"/>
    </xf>
    <xf numFmtId="164" fontId="12" fillId="0" borderId="21" xfId="0" applyFont="true" applyBorder="true" applyAlignment="true" applyProtection="false">
      <alignment horizontal="general" vertical="top" textRotation="0" wrapText="true" indent="0" shrinkToFit="false"/>
      <protection locked="true" hidden="false"/>
    </xf>
    <xf numFmtId="164" fontId="0" fillId="0" borderId="39" xfId="0" applyFont="true" applyBorder="true" applyAlignment="true" applyProtection="false">
      <alignment horizontal="general" vertical="center" textRotation="0" wrapText="false" indent="0" shrinkToFit="false"/>
      <protection locked="true" hidden="false"/>
    </xf>
    <xf numFmtId="165" fontId="0" fillId="0" borderId="41" xfId="0" applyFont="true" applyBorder="true" applyAlignment="true" applyProtection="false">
      <alignment horizontal="center" vertical="center" textRotation="0" wrapText="false" indent="0" shrinkToFit="false"/>
      <protection locked="true" hidden="false"/>
    </xf>
    <xf numFmtId="164" fontId="0" fillId="0" borderId="45" xfId="0" applyFont="true" applyBorder="true" applyAlignment="true" applyProtection="false">
      <alignment horizontal="center" vertical="top" textRotation="0" wrapText="false" indent="0" shrinkToFit="false"/>
      <protection locked="true" hidden="false"/>
    </xf>
    <xf numFmtId="164" fontId="12" fillId="0" borderId="39" xfId="0" applyFont="true" applyBorder="true" applyAlignment="true" applyProtection="false">
      <alignment horizontal="general" vertical="top" textRotation="0" wrapText="true" indent="0" shrinkToFit="false"/>
      <protection locked="true" hidden="false"/>
    </xf>
    <xf numFmtId="164" fontId="0" fillId="0" borderId="41" xfId="0" applyFont="true" applyBorder="true" applyAlignment="true" applyProtection="false">
      <alignment horizontal="left" vertical="top" textRotation="0" wrapText="false" indent="0" shrinkToFit="false"/>
      <protection locked="true" hidden="false"/>
    </xf>
    <xf numFmtId="165" fontId="0" fillId="0" borderId="44" xfId="0" applyFont="true" applyBorder="true" applyAlignment="true" applyProtection="false">
      <alignment horizontal="center" vertical="center" textRotation="0" wrapText="false" indent="0" shrinkToFit="false"/>
      <protection locked="true" hidden="false"/>
    </xf>
    <xf numFmtId="164" fontId="0" fillId="0" borderId="41" xfId="0" applyFont="true" applyBorder="true" applyAlignment="true" applyProtection="false">
      <alignment horizontal="general" vertical="center" textRotation="0" wrapText="false" indent="0" shrinkToFit="false"/>
      <protection locked="true" hidden="false"/>
    </xf>
    <xf numFmtId="164" fontId="0" fillId="0" borderId="24" xfId="0" applyFont="true" applyBorder="true" applyAlignment="true" applyProtection="false">
      <alignment horizontal="general" vertical="top" textRotation="0" wrapText="true" indent="0" shrinkToFit="false"/>
      <protection locked="true" hidden="false"/>
    </xf>
    <xf numFmtId="165" fontId="0" fillId="0" borderId="46" xfId="0" applyFont="true" applyBorder="true" applyAlignment="true" applyProtection="false">
      <alignment horizontal="center" vertical="center" textRotation="0" wrapText="false" indent="0" shrinkToFit="false"/>
      <protection locked="true" hidden="false"/>
    </xf>
    <xf numFmtId="164" fontId="12" fillId="0" borderId="43" xfId="0" applyFont="true" applyBorder="true" applyAlignment="true" applyProtection="false">
      <alignment horizontal="general" vertical="top" textRotation="0" wrapText="fals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12" fillId="0" borderId="43" xfId="0" applyFont="true" applyBorder="true" applyAlignment="true" applyProtection="false">
      <alignment horizontal="left" vertical="top" textRotation="0" wrapText="false" indent="0" shrinkToFit="false"/>
      <protection locked="true" hidden="false"/>
    </xf>
    <xf numFmtId="164" fontId="0" fillId="0" borderId="47" xfId="0" applyFont="true" applyBorder="true" applyAlignment="true" applyProtection="false">
      <alignment horizontal="center" vertical="top" textRotation="0" wrapText="false" indent="0" shrinkToFit="false"/>
      <protection locked="true" hidden="false"/>
    </xf>
    <xf numFmtId="164" fontId="0" fillId="0" borderId="17" xfId="0" applyFont="true" applyBorder="true" applyAlignment="true" applyProtection="false">
      <alignment horizontal="general" vertical="top" textRotation="0" wrapText="false" indent="0" shrinkToFit="false"/>
      <protection locked="true" hidden="false"/>
    </xf>
    <xf numFmtId="164" fontId="11" fillId="0" borderId="17" xfId="0" applyFont="true" applyBorder="true" applyAlignment="true" applyProtection="false">
      <alignment horizontal="center" vertical="center" textRotation="0" wrapText="false" indent="0" shrinkToFit="false"/>
      <protection locked="true" hidden="false"/>
    </xf>
    <xf numFmtId="164" fontId="0" fillId="0" borderId="48" xfId="0" applyFont="true" applyBorder="true" applyAlignment="true" applyProtection="false">
      <alignment horizontal="center" vertical="top" textRotation="0" wrapText="false" indent="0" shrinkToFit="false"/>
      <protection locked="true" hidden="false"/>
    </xf>
    <xf numFmtId="164" fontId="0" fillId="0" borderId="49" xfId="0" applyFont="true" applyBorder="true" applyAlignment="true" applyProtection="false">
      <alignment horizontal="center" vertical="top" textRotation="0" wrapText="false" indent="0" shrinkToFit="false"/>
      <protection locked="true" hidden="false"/>
    </xf>
    <xf numFmtId="164" fontId="0" fillId="0" borderId="37" xfId="0" applyFont="true" applyBorder="true" applyAlignment="true" applyProtection="false">
      <alignment horizontal="general" vertical="top" textRotation="0" wrapText="false" indent="0" shrinkToFit="false"/>
      <protection locked="true" hidden="false"/>
    </xf>
    <xf numFmtId="164" fontId="0" fillId="0" borderId="39"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0" borderId="16" xfId="0" applyFont="true" applyBorder="true" applyAlignment="true" applyProtection="false">
      <alignment horizontal="center" vertical="top" textRotation="0" wrapText="true" indent="0" shrinkToFit="false"/>
      <protection locked="true" hidden="false"/>
    </xf>
    <xf numFmtId="164" fontId="11" fillId="2" borderId="41" xfId="0" applyFont="true" applyBorder="true" applyAlignment="true" applyProtection="true">
      <alignment horizontal="center" vertical="center" textRotation="0" wrapText="true" indent="0" shrinkToFit="false"/>
      <protection locked="false" hidden="false"/>
    </xf>
    <xf numFmtId="164" fontId="11" fillId="2" borderId="41" xfId="0" applyFont="true" applyBorder="true" applyAlignment="true" applyProtection="false">
      <alignment horizontal="center" vertical="center" textRotation="0" wrapText="true" indent="0" shrinkToFit="false"/>
      <protection locked="true" hidden="false"/>
    </xf>
    <xf numFmtId="165" fontId="11" fillId="0" borderId="44" xfId="0" applyFont="true" applyBorder="true" applyAlignment="true" applyProtection="false">
      <alignment horizontal="center" vertical="center" textRotation="0" wrapText="true" indent="0" shrinkToFit="false"/>
      <protection locked="true" hidden="false"/>
    </xf>
    <xf numFmtId="164" fontId="13" fillId="0" borderId="5" xfId="0" applyFont="true" applyBorder="tru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13" fillId="0" borderId="43" xfId="0" applyFont="true" applyBorder="true" applyAlignment="true" applyProtection="false">
      <alignment horizontal="left" vertical="top" textRotation="0" wrapText="false" indent="0" shrinkToFit="false"/>
      <protection locked="true" hidden="false"/>
    </xf>
    <xf numFmtId="164" fontId="0" fillId="2" borderId="20" xfId="0" applyFont="true" applyBorder="true" applyAlignment="true" applyProtection="false">
      <alignment horizontal="center" vertical="center" textRotation="0" wrapText="false" indent="0" shrinkToFit="false"/>
      <protection locked="true" hidden="false"/>
    </xf>
    <xf numFmtId="164" fontId="12" fillId="0" borderId="41" xfId="0" applyFont="true" applyBorder="true" applyAlignment="true" applyProtection="false">
      <alignment horizontal="center" vertical="center" textRotation="0" wrapText="true" indent="0" shrinkToFit="false"/>
      <protection locked="true" hidden="false"/>
    </xf>
    <xf numFmtId="164" fontId="0" fillId="2" borderId="17" xfId="0" applyFont="true" applyBorder="true" applyAlignment="true" applyProtection="true">
      <alignment horizontal="center" vertical="center" textRotation="0" wrapText="true" indent="0" shrinkToFit="false"/>
      <protection locked="false" hidden="false"/>
    </xf>
    <xf numFmtId="164" fontId="0" fillId="0" borderId="50" xfId="0" applyFont="true" applyBorder="true" applyAlignment="true" applyProtection="false">
      <alignment horizontal="center" vertical="top" textRotation="0" wrapText="false" indent="0" shrinkToFit="false"/>
      <protection locked="true" hidden="false"/>
    </xf>
    <xf numFmtId="164" fontId="0" fillId="2" borderId="18" xfId="0" applyFont="true" applyBorder="true" applyAlignment="true" applyProtection="true">
      <alignment horizontal="center" vertical="center" textRotation="0" wrapText="false" indent="0" shrinkToFit="false"/>
      <protection locked="false" hidden="false"/>
    </xf>
    <xf numFmtId="164" fontId="11" fillId="2" borderId="17" xfId="0" applyFont="true" applyBorder="true" applyAlignment="true" applyProtection="false">
      <alignment horizontal="center" vertical="center" textRotation="0" wrapText="true" indent="0" shrinkToFit="false"/>
      <protection locked="true" hidden="false"/>
    </xf>
    <xf numFmtId="165" fontId="11" fillId="0" borderId="35" xfId="0" applyFont="true" applyBorder="true" applyAlignment="true" applyProtection="false">
      <alignment horizontal="center" vertical="center" textRotation="0" wrapText="true" indent="0" shrinkToFit="false"/>
      <protection locked="true" hidden="false"/>
    </xf>
    <xf numFmtId="164" fontId="11" fillId="0" borderId="37" xfId="0" applyFont="true" applyBorder="true" applyAlignment="true" applyProtection="false">
      <alignment horizontal="general" vertical="top" textRotation="0" wrapText="false" indent="0" shrinkToFit="false"/>
      <protection locked="true" hidden="false"/>
    </xf>
    <xf numFmtId="164" fontId="0" fillId="0" borderId="51" xfId="0" applyFont="true" applyBorder="true" applyAlignment="true" applyProtection="false">
      <alignment horizontal="center" vertical="top" textRotation="0" wrapText="false" indent="0" shrinkToFit="false"/>
      <protection locked="true" hidden="false"/>
    </xf>
    <xf numFmtId="164" fontId="11" fillId="0" borderId="27" xfId="0" applyFont="true" applyBorder="true" applyAlignment="true" applyProtection="false">
      <alignment horizontal="general" vertical="top" textRotation="0" wrapText="false" indent="0" shrinkToFit="false"/>
      <protection locked="true" hidden="false"/>
    </xf>
    <xf numFmtId="164" fontId="11" fillId="0" borderId="23" xfId="0" applyFont="true" applyBorder="true" applyAlignment="true" applyProtection="false">
      <alignment horizontal="general" vertical="top" textRotation="0" wrapText="true" indent="0" shrinkToFit="false"/>
      <protection locked="true" hidden="false"/>
    </xf>
    <xf numFmtId="164" fontId="11" fillId="0" borderId="29" xfId="0" applyFont="true" applyBorder="true" applyAlignment="true" applyProtection="false">
      <alignment horizontal="center" vertical="center" textRotation="0" wrapText="false" indent="0" shrinkToFit="false"/>
      <protection locked="true" hidden="false"/>
    </xf>
    <xf numFmtId="164" fontId="0" fillId="2" borderId="30" xfId="0" applyFont="true" applyBorder="true" applyAlignment="true" applyProtection="true">
      <alignment horizontal="center" vertical="center" textRotation="0" wrapText="false" indent="0" shrinkToFit="false"/>
      <protection locked="false" hidden="false"/>
    </xf>
    <xf numFmtId="164" fontId="0" fillId="0" borderId="52" xfId="0" applyFont="true" applyBorder="true" applyAlignment="true" applyProtection="false">
      <alignment horizontal="center" vertical="center" textRotation="0" wrapText="false" indent="0" shrinkToFit="false"/>
      <protection locked="true" hidden="false"/>
    </xf>
    <xf numFmtId="164" fontId="11" fillId="2" borderId="29" xfId="0" applyFont="true" applyBorder="true" applyAlignment="true" applyProtection="false">
      <alignment horizontal="center" vertical="center" textRotation="0" wrapText="true" indent="0" shrinkToFit="false"/>
      <protection locked="true" hidden="false"/>
    </xf>
    <xf numFmtId="165" fontId="0" fillId="0" borderId="23" xfId="0" applyFont="true" applyBorder="true" applyAlignment="true" applyProtection="false">
      <alignment horizontal="center" vertical="center" textRotation="0" wrapText="false" indent="0" shrinkToFit="false"/>
      <protection locked="true" hidden="false"/>
    </xf>
    <xf numFmtId="165" fontId="11" fillId="0" borderId="52" xfId="0" applyFont="true" applyBorder="true" applyAlignment="true" applyProtection="false">
      <alignment horizontal="center" vertical="center" textRotation="0" wrapText="true" indent="0" shrinkToFit="false"/>
      <protection locked="true" hidden="false"/>
    </xf>
    <xf numFmtId="164" fontId="13" fillId="0" borderId="23" xfId="0" applyFont="true" applyBorder="true" applyAlignment="true" applyProtection="false">
      <alignment horizontal="general" vertical="top" textRotation="0" wrapText="true" indent="0" shrinkToFit="false"/>
      <protection locked="true" hidden="false"/>
    </xf>
    <xf numFmtId="164" fontId="13" fillId="0" borderId="7" xfId="0" applyFont="true" applyBorder="true" applyAlignment="true" applyProtection="false">
      <alignment horizontal="left" vertical="top"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15"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center" vertical="top" textRotation="0" wrapText="fals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false">
      <alignment horizontal="center" vertical="top" textRotation="0" wrapText="false" indent="0" shrinkToFit="false"/>
      <protection locked="true" hidden="false"/>
    </xf>
    <xf numFmtId="164" fontId="12" fillId="0" borderId="0" xfId="0" applyFont="true" applyBorder="true" applyAlignment="true" applyProtection="false">
      <alignment horizontal="general" vertical="top" textRotation="0" wrapText="true" indent="0" shrinkToFit="false"/>
      <protection locked="true" hidden="false"/>
    </xf>
    <xf numFmtId="164" fontId="12" fillId="0" borderId="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center" vertical="top" textRotation="0" wrapText="fals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4" fillId="0" borderId="0" xfId="21" applyFont="false" applyBorder="false" applyAlignment="false" applyProtection="false">
      <alignment horizontal="general" vertical="center" textRotation="0" wrapText="false" indent="0" shrinkToFit="false"/>
      <protection locked="true" hidden="false"/>
    </xf>
    <xf numFmtId="164" fontId="5" fillId="0" borderId="0" xfId="24" applyFont="true" applyBorder="false" applyAlignment="true" applyProtection="false">
      <alignment horizontal="center" vertical="bottom" textRotation="0" wrapText="false" indent="0" shrinkToFit="false"/>
      <protection locked="true" hidden="false"/>
    </xf>
    <xf numFmtId="164" fontId="16" fillId="0" borderId="0" xfId="24" applyFont="true" applyBorder="false" applyAlignment="false" applyProtection="false">
      <alignment horizontal="general" vertical="bottom" textRotation="0" wrapText="false" indent="0" shrinkToFit="false"/>
      <protection locked="true" hidden="false"/>
    </xf>
    <xf numFmtId="164" fontId="4" fillId="0" borderId="0" xfId="24" applyFont="true" applyBorder="false" applyAlignment="false" applyProtection="false">
      <alignment horizontal="general" vertical="bottom" textRotation="0" wrapText="false" indent="0" shrinkToFit="false"/>
      <protection locked="true" hidden="false"/>
    </xf>
    <xf numFmtId="164" fontId="17" fillId="0" borderId="0" xfId="20" applyFont="true" applyBorder="true" applyAlignment="true" applyProtection="true">
      <alignment horizontal="general" vertical="bottom" textRotation="0" wrapText="false" indent="0" shrinkToFit="false"/>
      <protection locked="true" hidden="false"/>
    </xf>
    <xf numFmtId="164" fontId="0" fillId="0" borderId="0" xfId="24" applyFont="true" applyBorder="false" applyAlignment="false" applyProtection="false">
      <alignment horizontal="general" vertical="bottom" textRotation="0" wrapText="false" indent="0" shrinkToFit="false"/>
      <protection locked="true" hidden="false"/>
    </xf>
    <xf numFmtId="164" fontId="19" fillId="0" borderId="0" xfId="23" applyFont="true" applyBorder="false" applyAlignment="true" applyProtection="false">
      <alignment horizontal="center" vertical="top" textRotation="0" wrapText="false" indent="0" shrinkToFit="false"/>
      <protection locked="true" hidden="false"/>
    </xf>
    <xf numFmtId="164" fontId="19" fillId="0" borderId="0" xfId="23" applyFont="true" applyBorder="false" applyAlignment="true" applyProtection="false">
      <alignment horizontal="general" vertical="top" textRotation="0" wrapText="true" indent="0" shrinkToFit="false"/>
      <protection locked="true" hidden="false"/>
    </xf>
    <xf numFmtId="164" fontId="19" fillId="0" borderId="0" xfId="23" applyFont="true" applyBorder="false" applyAlignment="true" applyProtection="false">
      <alignment horizontal="general" vertical="top" textRotation="0" wrapText="false" indent="0" shrinkToFit="false"/>
      <protection locked="true" hidden="false"/>
    </xf>
    <xf numFmtId="164" fontId="5" fillId="0" borderId="1" xfId="23" applyFont="true" applyBorder="true" applyAlignment="true" applyProtection="false">
      <alignment horizontal="general" vertical="center" textRotation="0" wrapText="false" indent="0" shrinkToFit="false"/>
      <protection locked="true" hidden="false"/>
    </xf>
    <xf numFmtId="164" fontId="5" fillId="0" borderId="1" xfId="23" applyFont="true" applyBorder="true" applyAlignment="true" applyProtection="false">
      <alignment horizontal="general" vertical="center" textRotation="0" wrapText="false" indent="0" shrinkToFit="false"/>
      <protection locked="true" hidden="false"/>
    </xf>
    <xf numFmtId="164" fontId="20" fillId="0" borderId="1" xfId="23" applyFont="true" applyBorder="true" applyAlignment="true" applyProtection="false">
      <alignment horizontal="general" vertical="center" textRotation="0" wrapText="false" indent="0" shrinkToFit="false"/>
      <protection locked="true" hidden="false"/>
    </xf>
    <xf numFmtId="164" fontId="21" fillId="0" borderId="53" xfId="23" applyFont="true" applyBorder="true" applyAlignment="true" applyProtection="false">
      <alignment horizontal="center" vertical="center" textRotation="0" wrapText="false" indent="0" shrinkToFit="false"/>
      <protection locked="true" hidden="false"/>
    </xf>
    <xf numFmtId="164" fontId="21" fillId="0" borderId="54" xfId="23" applyFont="true" applyBorder="true" applyAlignment="true" applyProtection="false">
      <alignment horizontal="center" vertical="center" textRotation="0" wrapText="true" indent="0" shrinkToFit="false"/>
      <protection locked="true" hidden="false"/>
    </xf>
    <xf numFmtId="164" fontId="21" fillId="0" borderId="53" xfId="23" applyFont="true" applyBorder="true" applyAlignment="true" applyProtection="false">
      <alignment horizontal="center" vertical="center" textRotation="0" wrapText="true" indent="0" shrinkToFit="false"/>
      <protection locked="true" hidden="false"/>
    </xf>
    <xf numFmtId="164" fontId="21" fillId="0" borderId="14" xfId="23" applyFont="true" applyBorder="true" applyAlignment="true" applyProtection="false">
      <alignment horizontal="center" vertical="center" textRotation="0" wrapText="true" indent="0" shrinkToFit="false"/>
      <protection locked="true" hidden="false"/>
    </xf>
    <xf numFmtId="164" fontId="21" fillId="0" borderId="14" xfId="23" applyFont="true" applyBorder="true" applyAlignment="true" applyProtection="false">
      <alignment horizontal="center" vertical="center" textRotation="0" wrapText="true" indent="0" shrinkToFit="false"/>
      <protection locked="true" hidden="false"/>
    </xf>
    <xf numFmtId="164" fontId="22" fillId="0" borderId="14" xfId="23" applyFont="true" applyBorder="true" applyAlignment="true" applyProtection="false">
      <alignment horizontal="center" vertical="center" textRotation="0" wrapText="true" indent="0" shrinkToFit="false"/>
      <protection locked="true" hidden="false"/>
    </xf>
    <xf numFmtId="164" fontId="21" fillId="0" borderId="55" xfId="23" applyFont="true" applyBorder="true" applyAlignment="true" applyProtection="false">
      <alignment horizontal="center" vertical="center" textRotation="0" wrapText="true" indent="0" shrinkToFit="false"/>
      <protection locked="true" hidden="false"/>
    </xf>
    <xf numFmtId="164" fontId="21" fillId="0" borderId="0" xfId="23" applyFont="true" applyBorder="false" applyAlignment="true" applyProtection="false">
      <alignment horizontal="center" vertical="center" textRotation="0" wrapText="false" indent="0" shrinkToFit="false"/>
      <protection locked="true" hidden="false"/>
    </xf>
    <xf numFmtId="164" fontId="12" fillId="0" borderId="45" xfId="23" applyFont="true" applyBorder="true" applyAlignment="true" applyProtection="false">
      <alignment horizontal="center" vertical="top" textRotation="0" wrapText="false" indent="0" shrinkToFit="false"/>
      <protection locked="true" hidden="false"/>
    </xf>
    <xf numFmtId="164" fontId="13" fillId="0" borderId="26" xfId="23" applyFont="true" applyBorder="true" applyAlignment="true" applyProtection="false">
      <alignment horizontal="general" vertical="top" textRotation="0" wrapText="false" indent="0" shrinkToFit="false"/>
      <protection locked="true" hidden="false"/>
    </xf>
    <xf numFmtId="166" fontId="12" fillId="0" borderId="48" xfId="23" applyFont="true" applyBorder="true" applyAlignment="true" applyProtection="false">
      <alignment horizontal="center" vertical="center" textRotation="0" wrapText="true" indent="0" shrinkToFit="false"/>
      <protection locked="true" hidden="false"/>
    </xf>
    <xf numFmtId="164" fontId="12" fillId="0" borderId="38" xfId="23" applyFont="true" applyBorder="true" applyAlignment="true" applyProtection="false">
      <alignment horizontal="general" vertical="top" textRotation="0" wrapText="true" indent="0" shrinkToFit="false"/>
      <protection locked="true" hidden="false"/>
    </xf>
    <xf numFmtId="164" fontId="12" fillId="0" borderId="34" xfId="23" applyFont="true" applyBorder="true" applyAlignment="true" applyProtection="false">
      <alignment horizontal="general" vertical="top" textRotation="0" wrapText="true" indent="0" shrinkToFit="false"/>
      <protection locked="true" hidden="false"/>
    </xf>
    <xf numFmtId="164" fontId="19" fillId="0" borderId="38"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true" applyProtection="false">
      <alignment horizontal="general" vertical="top" textRotation="0" wrapText="true" indent="0" shrinkToFit="false"/>
      <protection locked="true" hidden="false"/>
    </xf>
    <xf numFmtId="164" fontId="12" fillId="0" borderId="0" xfId="23" applyFont="true" applyBorder="false" applyAlignment="true" applyProtection="false">
      <alignment horizontal="general" vertical="top" textRotation="0" wrapText="false" indent="0" shrinkToFit="false"/>
      <protection locked="true" hidden="false"/>
    </xf>
    <xf numFmtId="164" fontId="12" fillId="0" borderId="37" xfId="23" applyFont="true" applyBorder="true" applyAlignment="true" applyProtection="false">
      <alignment horizontal="general" vertical="top" textRotation="0" wrapText="true" indent="0" shrinkToFit="false"/>
      <protection locked="true" hidden="false"/>
    </xf>
    <xf numFmtId="164" fontId="12" fillId="0" borderId="41" xfId="23" applyFont="true" applyBorder="true" applyAlignment="true" applyProtection="false">
      <alignment horizontal="general" vertical="top" textRotation="0" wrapText="true" indent="0" shrinkToFit="false"/>
      <protection locked="true" hidden="false"/>
    </xf>
    <xf numFmtId="164" fontId="12" fillId="0" borderId="5" xfId="23" applyFont="true" applyBorder="true" applyAlignment="true" applyProtection="false">
      <alignment horizontal="general" vertical="top" textRotation="0" wrapText="true" indent="0" shrinkToFit="false"/>
      <protection locked="true" hidden="false"/>
    </xf>
    <xf numFmtId="166" fontId="13" fillId="0" borderId="48" xfId="23" applyFont="true" applyBorder="true" applyAlignment="true" applyProtection="false">
      <alignment horizontal="center" vertical="center" textRotation="0" wrapText="true" indent="0" shrinkToFit="false"/>
      <protection locked="true" hidden="false"/>
    </xf>
    <xf numFmtId="164" fontId="13" fillId="0" borderId="37" xfId="23" applyFont="true" applyBorder="true" applyAlignment="true" applyProtection="false">
      <alignment horizontal="general" vertical="top" textRotation="0" wrapText="true" indent="0" shrinkToFit="false"/>
      <protection locked="true" hidden="false"/>
    </xf>
    <xf numFmtId="164" fontId="13" fillId="0" borderId="41" xfId="23" applyFont="true" applyBorder="true" applyAlignment="true" applyProtection="false">
      <alignment horizontal="general" vertical="top" textRotation="0" wrapText="true" indent="0" shrinkToFit="false"/>
      <protection locked="true" hidden="false"/>
    </xf>
    <xf numFmtId="164" fontId="24" fillId="0" borderId="38"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true" applyProtection="false">
      <alignment horizontal="general" vertical="top" textRotation="0" wrapText="false" indent="0" shrinkToFit="false"/>
      <protection locked="true" hidden="false"/>
    </xf>
    <xf numFmtId="164" fontId="13" fillId="0" borderId="5" xfId="23" applyFont="true" applyBorder="true" applyAlignment="true" applyProtection="false">
      <alignment horizontal="general" vertical="top" textRotation="0" wrapText="false" indent="0" shrinkToFit="false"/>
      <protection locked="true" hidden="false"/>
    </xf>
    <xf numFmtId="164" fontId="13" fillId="0" borderId="45" xfId="23" applyFont="true" applyBorder="true" applyAlignment="true" applyProtection="false">
      <alignment horizontal="center" vertical="top" textRotation="0" wrapText="false" indent="0" shrinkToFit="false"/>
      <protection locked="true" hidden="false"/>
    </xf>
    <xf numFmtId="164" fontId="13" fillId="0" borderId="43" xfId="23" applyFont="true" applyBorder="true" applyAlignment="true" applyProtection="false">
      <alignment horizontal="general" vertical="top" textRotation="0" wrapText="true" indent="0" shrinkToFit="false"/>
      <protection locked="true" hidden="false"/>
    </xf>
    <xf numFmtId="164" fontId="13" fillId="0" borderId="5" xfId="23" applyFont="true" applyBorder="true" applyAlignment="true" applyProtection="false">
      <alignment horizontal="general" vertical="top" textRotation="0" wrapText="true" indent="0" shrinkToFit="false"/>
      <protection locked="true" hidden="false"/>
    </xf>
    <xf numFmtId="164" fontId="13" fillId="0" borderId="0" xfId="23" applyFont="true" applyBorder="false" applyAlignment="true" applyProtection="false">
      <alignment horizontal="general" vertical="top" textRotation="0" wrapText="false" indent="0" shrinkToFit="false"/>
      <protection locked="true" hidden="false"/>
    </xf>
    <xf numFmtId="164" fontId="12" fillId="0" borderId="43" xfId="23" applyFont="true" applyBorder="true" applyAlignment="true" applyProtection="false">
      <alignment horizontal="center" vertical="top" textRotation="0" wrapText="true" indent="0" shrinkToFit="false"/>
      <protection locked="true" hidden="false"/>
    </xf>
    <xf numFmtId="164" fontId="19" fillId="0" borderId="41" xfId="23" applyFont="true" applyBorder="true" applyAlignment="true" applyProtection="false">
      <alignment horizontal="center" vertical="center" textRotation="0" wrapText="false" indent="0" shrinkToFit="false"/>
      <protection locked="true" hidden="false"/>
    </xf>
    <xf numFmtId="164" fontId="12" fillId="0" borderId="39" xfId="23" applyFont="true" applyBorder="true" applyAlignment="true" applyProtection="false">
      <alignment horizontal="general" vertical="top" textRotation="0" wrapText="true" indent="0" shrinkToFit="false"/>
      <protection locked="true" hidden="false"/>
    </xf>
    <xf numFmtId="164" fontId="12" fillId="0" borderId="26" xfId="23" applyFont="true" applyBorder="true" applyAlignment="true" applyProtection="false">
      <alignment horizontal="center" vertical="top" textRotation="0" wrapText="true" indent="0" shrinkToFit="false"/>
      <protection locked="true" hidden="false"/>
    </xf>
    <xf numFmtId="164" fontId="13" fillId="0" borderId="39" xfId="23" applyFont="true" applyBorder="true" applyAlignment="true" applyProtection="false">
      <alignment horizontal="general" vertical="top" textRotation="0" wrapText="true" indent="0" shrinkToFit="false"/>
      <protection locked="true" hidden="false"/>
    </xf>
    <xf numFmtId="164" fontId="24" fillId="0" borderId="37" xfId="23" applyFont="true" applyBorder="true" applyAlignment="true" applyProtection="false">
      <alignment horizontal="center" vertical="center" textRotation="0" wrapText="false" indent="0" shrinkToFit="false"/>
      <protection locked="true" hidden="false"/>
    </xf>
    <xf numFmtId="164" fontId="12" fillId="0" borderId="43" xfId="23" applyFont="true" applyBorder="true" applyAlignment="true" applyProtection="false">
      <alignment horizontal="general" vertical="top" textRotation="0" wrapText="false" indent="0" shrinkToFit="false"/>
      <protection locked="true" hidden="false"/>
    </xf>
    <xf numFmtId="166" fontId="12" fillId="0" borderId="48" xfId="23" applyFont="true" applyBorder="true" applyAlignment="true" applyProtection="false">
      <alignment horizontal="center" vertical="center" textRotation="0" wrapText="true" indent="0" shrinkToFit="false"/>
      <protection locked="true" hidden="false"/>
    </xf>
    <xf numFmtId="164" fontId="12" fillId="0" borderId="38" xfId="23" applyFont="true" applyBorder="true" applyAlignment="true" applyProtection="false">
      <alignment horizontal="general" vertical="top" textRotation="0" wrapText="false" indent="0" shrinkToFit="false"/>
      <protection locked="true" hidden="false"/>
    </xf>
    <xf numFmtId="164" fontId="12" fillId="0" borderId="5" xfId="23" applyFont="true" applyBorder="true" applyAlignment="true" applyProtection="false">
      <alignment horizontal="left" vertical="top" textRotation="0" wrapText="true" indent="0" shrinkToFit="false"/>
      <protection locked="true" hidden="false"/>
    </xf>
    <xf numFmtId="164" fontId="12" fillId="0" borderId="41" xfId="23" applyFont="true" applyBorder="true" applyAlignment="true" applyProtection="false">
      <alignment horizontal="left" vertical="top" textRotation="0" wrapText="true" indent="0" shrinkToFit="false"/>
      <protection locked="true" hidden="false"/>
    </xf>
    <xf numFmtId="164" fontId="12" fillId="0" borderId="25" xfId="23" applyFont="true" applyBorder="true" applyAlignment="true" applyProtection="false">
      <alignment horizontal="general" vertical="top" textRotation="0" wrapText="true" indent="0" shrinkToFit="false"/>
      <protection locked="true" hidden="false"/>
    </xf>
    <xf numFmtId="164" fontId="12" fillId="0" borderId="39" xfId="23" applyFont="true" applyBorder="true" applyAlignment="true" applyProtection="false">
      <alignment horizontal="general" vertical="top" textRotation="0" wrapText="true" indent="0" shrinkToFit="false"/>
      <protection locked="true" hidden="false"/>
    </xf>
    <xf numFmtId="164" fontId="12" fillId="0" borderId="40" xfId="23" applyFont="true" applyBorder="true" applyAlignment="true" applyProtection="false">
      <alignment horizontal="general" vertical="top" textRotation="0" wrapText="true" indent="0" shrinkToFit="false"/>
      <protection locked="true" hidden="false"/>
    </xf>
    <xf numFmtId="164" fontId="13" fillId="0" borderId="37" xfId="23" applyFont="true" applyBorder="true" applyAlignment="true" applyProtection="false">
      <alignment horizontal="left" vertical="top" textRotation="0" wrapText="true" indent="0" shrinkToFit="false"/>
      <protection locked="true" hidden="false"/>
    </xf>
    <xf numFmtId="166" fontId="13" fillId="0" borderId="48" xfId="23" applyFont="true" applyBorder="true" applyAlignment="true" applyProtection="false">
      <alignment horizontal="center" vertical="center" textRotation="0" wrapText="true" indent="0" shrinkToFit="false"/>
      <protection locked="true" hidden="false"/>
    </xf>
    <xf numFmtId="164" fontId="13" fillId="0" borderId="37" xfId="23" applyFont="true" applyBorder="true" applyAlignment="true" applyProtection="false">
      <alignment horizontal="general" vertical="top" textRotation="0" wrapText="true" indent="0" shrinkToFit="false"/>
      <protection locked="true" hidden="false"/>
    </xf>
    <xf numFmtId="164" fontId="13" fillId="0" borderId="39" xfId="23" applyFont="true" applyBorder="true" applyAlignment="true" applyProtection="false">
      <alignment horizontal="left" vertical="top" textRotation="0" wrapText="true" indent="0" shrinkToFit="false"/>
      <protection locked="true" hidden="false"/>
    </xf>
    <xf numFmtId="164" fontId="24" fillId="0" borderId="39" xfId="23" applyFont="true" applyBorder="true" applyAlignment="true" applyProtection="false">
      <alignment horizontal="center" vertical="center" textRotation="0" wrapText="false" indent="0" shrinkToFit="false"/>
      <protection locked="true" hidden="false"/>
    </xf>
    <xf numFmtId="164" fontId="24" fillId="0" borderId="39" xfId="23" applyFont="true" applyBorder="true" applyAlignment="true" applyProtection="false">
      <alignment horizontal="center" vertical="center" textRotation="0" wrapText="true" indent="0" shrinkToFit="false"/>
      <protection locked="true" hidden="false"/>
    </xf>
    <xf numFmtId="164" fontId="12" fillId="0" borderId="43" xfId="23" applyFont="true" applyBorder="true" applyAlignment="true" applyProtection="false">
      <alignment horizontal="general" vertical="top" textRotation="0" wrapText="false" indent="0" shrinkToFit="false"/>
      <protection locked="true" hidden="false"/>
    </xf>
    <xf numFmtId="164" fontId="13" fillId="0" borderId="38" xfId="23" applyFont="true" applyBorder="true" applyAlignment="true" applyProtection="false">
      <alignment horizontal="general" vertical="top" textRotation="0" wrapText="true" indent="0" shrinkToFit="false"/>
      <protection locked="true" hidden="false"/>
    </xf>
    <xf numFmtId="164" fontId="12" fillId="0" borderId="25" xfId="23" applyFont="true" applyBorder="true" applyAlignment="true" applyProtection="false">
      <alignment horizontal="general" vertical="top" textRotation="0" wrapText="true" indent="0" shrinkToFit="false"/>
      <protection locked="true" hidden="false"/>
    </xf>
    <xf numFmtId="164" fontId="13" fillId="0" borderId="25" xfId="23" applyFont="true" applyBorder="true" applyAlignment="true" applyProtection="false">
      <alignment horizontal="general" vertical="top" textRotation="0" wrapText="true" indent="0" shrinkToFit="false"/>
      <protection locked="true" hidden="false"/>
    </xf>
    <xf numFmtId="164" fontId="12" fillId="0" borderId="43" xfId="23" applyFont="true" applyBorder="true" applyAlignment="true" applyProtection="false">
      <alignment horizontal="general" vertical="top" textRotation="0" wrapText="true" indent="0" shrinkToFit="false"/>
      <protection locked="true" hidden="false"/>
    </xf>
    <xf numFmtId="164" fontId="12" fillId="0" borderId="17" xfId="23" applyFont="true" applyBorder="true" applyAlignment="true" applyProtection="false">
      <alignment horizontal="general" vertical="top" textRotation="0" wrapText="true" indent="0" shrinkToFit="false"/>
      <protection locked="true" hidden="false"/>
    </xf>
    <xf numFmtId="164" fontId="12" fillId="0" borderId="5" xfId="23" applyFont="true" applyBorder="true" applyAlignment="true" applyProtection="false">
      <alignment horizontal="general" vertical="top" textRotation="0" wrapText="false" indent="0" shrinkToFit="false"/>
      <protection locked="true" hidden="false"/>
    </xf>
    <xf numFmtId="164" fontId="12" fillId="0" borderId="26" xfId="23" applyFont="true" applyBorder="true" applyAlignment="true" applyProtection="false">
      <alignment horizontal="general" vertical="top" textRotation="0" wrapText="false" indent="0" shrinkToFit="false"/>
      <protection locked="true" hidden="false"/>
    </xf>
    <xf numFmtId="164" fontId="19" fillId="0" borderId="24" xfId="23" applyFont="true" applyBorder="true" applyAlignment="true" applyProtection="false">
      <alignment horizontal="center" vertical="center" textRotation="0" wrapText="true" indent="0" shrinkToFit="false"/>
      <protection locked="true" hidden="false"/>
    </xf>
    <xf numFmtId="164" fontId="19" fillId="0" borderId="41" xfId="23" applyFont="true" applyBorder="true" applyAlignment="true" applyProtection="false">
      <alignment horizontal="center" vertical="center" textRotation="0" wrapText="true" indent="0" shrinkToFit="false"/>
      <protection locked="true" hidden="false"/>
    </xf>
    <xf numFmtId="164" fontId="12" fillId="0" borderId="40" xfId="23" applyFont="true" applyBorder="true" applyAlignment="true" applyProtection="false">
      <alignment horizontal="general" vertical="center" textRotation="0" wrapText="true" indent="0" shrinkToFit="false"/>
      <protection locked="true" hidden="false"/>
    </xf>
    <xf numFmtId="164" fontId="12" fillId="0" borderId="5" xfId="23" applyFont="true" applyBorder="true" applyAlignment="true" applyProtection="false">
      <alignment horizontal="general" vertical="top" textRotation="0" wrapText="false" indent="0" shrinkToFit="false"/>
      <protection locked="true" hidden="false"/>
    </xf>
    <xf numFmtId="164" fontId="12" fillId="0" borderId="37" xfId="23" applyFont="true" applyBorder="true" applyAlignment="true" applyProtection="false">
      <alignment horizontal="general" vertical="top" textRotation="0" wrapText="false" indent="0" shrinkToFit="false"/>
      <protection locked="true" hidden="false"/>
    </xf>
    <xf numFmtId="164" fontId="12" fillId="0" borderId="24" xfId="23" applyFont="true" applyBorder="true" applyAlignment="true" applyProtection="false">
      <alignment horizontal="general" vertical="top" textRotation="0" wrapText="true" indent="0" shrinkToFit="false"/>
      <protection locked="true" hidden="false"/>
    </xf>
    <xf numFmtId="164" fontId="19" fillId="0" borderId="24" xfId="23" applyFont="true" applyBorder="true" applyAlignment="true" applyProtection="false">
      <alignment horizontal="center" vertical="center" textRotation="0" wrapText="false" indent="0" shrinkToFit="false"/>
      <protection locked="true" hidden="false"/>
    </xf>
    <xf numFmtId="164" fontId="0" fillId="0" borderId="41" xfId="23" applyFont="true" applyBorder="true" applyAlignment="true" applyProtection="false">
      <alignment horizontal="center" vertical="center" textRotation="0" wrapText="false" indent="0" shrinkToFit="false"/>
      <protection locked="true" hidden="false"/>
    </xf>
    <xf numFmtId="164" fontId="12" fillId="0" borderId="5" xfId="23" applyFont="true" applyBorder="true" applyAlignment="true" applyProtection="false">
      <alignment horizontal="left" vertical="top" textRotation="0" wrapText="true" indent="0" shrinkToFit="false"/>
      <protection locked="true" hidden="false"/>
    </xf>
    <xf numFmtId="164" fontId="12" fillId="0" borderId="48" xfId="23" applyFont="true" applyBorder="true" applyAlignment="true" applyProtection="false">
      <alignment horizontal="center" vertical="top" textRotation="0" wrapText="false" indent="0" shrinkToFit="false"/>
      <protection locked="true" hidden="false"/>
    </xf>
    <xf numFmtId="164" fontId="12" fillId="0" borderId="39" xfId="23" applyFont="true" applyBorder="true" applyAlignment="true" applyProtection="false">
      <alignment horizontal="general" vertical="top" textRotation="0" wrapText="false" indent="0" shrinkToFit="false"/>
      <protection locked="true" hidden="false"/>
    </xf>
    <xf numFmtId="164" fontId="19" fillId="0" borderId="17" xfId="23" applyFont="true" applyBorder="true" applyAlignment="true" applyProtection="false">
      <alignment horizontal="center" vertical="center" textRotation="0" wrapText="false" indent="0" shrinkToFit="false"/>
      <protection locked="true" hidden="false"/>
    </xf>
    <xf numFmtId="164" fontId="24" fillId="0" borderId="17" xfId="23" applyFont="true" applyBorder="true" applyAlignment="true" applyProtection="false">
      <alignment horizontal="center" vertical="center" textRotation="0" wrapText="false" indent="0" shrinkToFit="false"/>
      <protection locked="true" hidden="false"/>
    </xf>
    <xf numFmtId="164" fontId="12" fillId="0" borderId="40" xfId="23" applyFont="true" applyBorder="true" applyAlignment="true" applyProtection="false">
      <alignment horizontal="left" vertical="top" textRotation="0" wrapText="true" indent="0" shrinkToFit="false"/>
      <protection locked="true" hidden="false"/>
    </xf>
    <xf numFmtId="164" fontId="12" fillId="0" borderId="45" xfId="23" applyFont="true" applyBorder="true" applyAlignment="true" applyProtection="false">
      <alignment horizontal="center" vertical="top" textRotation="0" wrapText="true" indent="0" shrinkToFit="false"/>
      <protection locked="true" hidden="false"/>
    </xf>
    <xf numFmtId="164" fontId="13" fillId="0" borderId="5" xfId="23" applyFont="true" applyBorder="true" applyAlignment="true" applyProtection="false">
      <alignment horizontal="general" vertical="top" textRotation="0" wrapText="true" indent="0" shrinkToFit="false"/>
      <protection locked="true" hidden="false"/>
    </xf>
    <xf numFmtId="166" fontId="13" fillId="0" borderId="4" xfId="23" applyFont="true" applyBorder="true" applyAlignment="true" applyProtection="false">
      <alignment horizontal="center" vertical="center" textRotation="0" wrapText="true" indent="0" shrinkToFit="false"/>
      <protection locked="true" hidden="false"/>
    </xf>
    <xf numFmtId="164" fontId="25" fillId="0" borderId="5" xfId="23" applyFont="true" applyBorder="true" applyAlignment="true" applyProtection="false">
      <alignment horizontal="general" vertical="top" textRotation="0" wrapText="true" indent="0" shrinkToFit="false"/>
      <protection locked="true" hidden="false"/>
    </xf>
    <xf numFmtId="164" fontId="19" fillId="0" borderId="37" xfId="23" applyFont="true" applyBorder="true" applyAlignment="true" applyProtection="false">
      <alignment horizontal="center" vertical="center" textRotation="0" wrapText="false" indent="0" shrinkToFit="false"/>
      <protection locked="true" hidden="false"/>
    </xf>
    <xf numFmtId="164" fontId="25" fillId="0" borderId="25" xfId="23" applyFont="true" applyBorder="true" applyAlignment="true" applyProtection="false">
      <alignment horizontal="general" vertical="top" textRotation="0" wrapText="true" indent="0" shrinkToFit="false"/>
      <protection locked="true" hidden="false"/>
    </xf>
    <xf numFmtId="164" fontId="0" fillId="0" borderId="40" xfId="23" applyFont="true" applyBorder="true" applyAlignment="true" applyProtection="false">
      <alignment horizontal="general" vertical="top" textRotation="0" wrapText="false" indent="0" shrinkToFit="false"/>
      <protection locked="true" hidden="false"/>
    </xf>
    <xf numFmtId="166" fontId="12" fillId="0" borderId="4" xfId="23" applyFont="true" applyBorder="true" applyAlignment="true" applyProtection="false">
      <alignment horizontal="center" vertical="center" textRotation="0" wrapText="true" indent="0" shrinkToFit="false"/>
      <protection locked="true" hidden="false"/>
    </xf>
    <xf numFmtId="164" fontId="25" fillId="0" borderId="5" xfId="23" applyFont="true" applyBorder="true" applyAlignment="true" applyProtection="false">
      <alignment horizontal="general" vertical="top" textRotation="0" wrapText="true" indent="0" shrinkToFit="false"/>
      <protection locked="true" hidden="false"/>
    </xf>
    <xf numFmtId="164" fontId="13" fillId="0" borderId="23" xfId="23" applyFont="true" applyBorder="true" applyAlignment="true" applyProtection="false">
      <alignment horizontal="general" vertical="top" textRotation="0" wrapText="true" indent="0" shrinkToFit="false"/>
      <protection locked="true" hidden="false"/>
    </xf>
    <xf numFmtId="164" fontId="26" fillId="0" borderId="5" xfId="23" applyFont="true" applyBorder="true" applyAlignment="true" applyProtection="false">
      <alignment horizontal="general" vertical="top" textRotation="0" wrapText="true" indent="0" shrinkToFit="false"/>
      <protection locked="true" hidden="false"/>
    </xf>
    <xf numFmtId="164" fontId="13" fillId="0" borderId="28" xfId="23" applyFont="true" applyBorder="true" applyAlignment="true" applyProtection="false">
      <alignment horizontal="center" vertical="top" textRotation="0" wrapText="false" indent="0" shrinkToFit="false"/>
      <protection locked="true" hidden="false"/>
    </xf>
    <xf numFmtId="164" fontId="13" fillId="0" borderId="7" xfId="23" applyFont="true" applyBorder="true" applyAlignment="true" applyProtection="false">
      <alignment horizontal="general" vertical="top" textRotation="0" wrapText="false" indent="0" shrinkToFit="false"/>
      <protection locked="true" hidden="false"/>
    </xf>
    <xf numFmtId="166" fontId="13" fillId="0" borderId="6" xfId="23" applyFont="true" applyBorder="true" applyAlignment="true" applyProtection="false">
      <alignment horizontal="center" vertical="center" textRotation="0" wrapText="true" indent="0" shrinkToFit="false"/>
      <protection locked="true" hidden="false"/>
    </xf>
    <xf numFmtId="164" fontId="13" fillId="0" borderId="27" xfId="23" applyFont="true" applyBorder="true" applyAlignment="true" applyProtection="false">
      <alignment horizontal="general" vertical="top" textRotation="0" wrapText="true" indent="0" shrinkToFit="false"/>
      <protection locked="true" hidden="false"/>
    </xf>
    <xf numFmtId="164" fontId="24" fillId="0" borderId="23" xfId="23" applyFont="true" applyBorder="true" applyAlignment="true" applyProtection="false">
      <alignment horizontal="center" vertical="center" textRotation="0" wrapText="false" indent="0" shrinkToFit="false"/>
      <protection locked="true" hidden="false"/>
    </xf>
    <xf numFmtId="164" fontId="26" fillId="0" borderId="7" xfId="23" applyFont="true" applyBorder="true" applyAlignment="true" applyProtection="false">
      <alignment horizontal="general" vertical="top" textRotation="0" wrapText="true" indent="0" shrinkToFit="false"/>
      <protection locked="true" hidden="false"/>
    </xf>
    <xf numFmtId="164" fontId="19" fillId="0" borderId="0" xfId="23" applyFont="true" applyBorder="false" applyAlignment="true" applyProtection="false">
      <alignment horizontal="general" vertical="top" textRotation="0" wrapText="tru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_06.(H22⇒H23)グリーン購入調達記録表【公共工事】（見え消し）" xfId="22"/>
    <cellStyle name="標準_H23【類似品（適用品外）の考え方】" xfId="23"/>
    <cellStyle name="標準_Sheet1" xfId="24"/>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0</xdr:colOff>
      <xdr:row>48</xdr:row>
      <xdr:rowOff>0</xdr:rowOff>
    </xdr:from>
    <xdr:to>
      <xdr:col>4</xdr:col>
      <xdr:colOff>0</xdr:colOff>
      <xdr:row>48</xdr:row>
      <xdr:rowOff>0</xdr:rowOff>
    </xdr:to>
    <xdr:sp>
      <xdr:nvSpPr>
        <xdr:cNvPr id="0" name="Freeform 1"/>
        <xdr:cNvSpPr/>
      </xdr:nvSpPr>
      <xdr:spPr>
        <a:xfrm>
          <a:off x="3377880" y="17344080"/>
          <a:ext cx="360" cy="360"/>
        </a:xfrm>
        <a:custGeom>
          <a:avLst/>
          <a:gdLst/>
          <a:ahLst/>
          <a:rect l="0" t="0" r="r" b="b"/>
          <a:pathLst>
            <a:path w="1" h="1">
              <a:moveTo>
                <a:pt x="0" y="0"/>
              </a:moveTo>
              <a:lnTo>
                <a:pt x="0" y="0"/>
              </a:lnTo>
            </a:path>
          </a:pathLst>
        </a:custGeom>
        <a:ln w="9525">
          <a:solidFill>
            <a:srgbClr val="000000"/>
          </a:solidFill>
          <a:round/>
        </a:ln>
      </xdr:spPr>
    </xdr:sp>
    <xdr:clientData/>
  </xdr:twoCellAnchor>
  <xdr:twoCellAnchor editAs="twoCell">
    <xdr:from>
      <xdr:col>4</xdr:col>
      <xdr:colOff>0</xdr:colOff>
      <xdr:row>48</xdr:row>
      <xdr:rowOff>0</xdr:rowOff>
    </xdr:from>
    <xdr:to>
      <xdr:col>4</xdr:col>
      <xdr:colOff>0</xdr:colOff>
      <xdr:row>48</xdr:row>
      <xdr:rowOff>0</xdr:rowOff>
    </xdr:to>
    <xdr:sp>
      <xdr:nvSpPr>
        <xdr:cNvPr id="1" name="Freeform 1"/>
        <xdr:cNvSpPr/>
      </xdr:nvSpPr>
      <xdr:spPr>
        <a:xfrm>
          <a:off x="3377880" y="17344080"/>
          <a:ext cx="360" cy="360"/>
        </a:xfrm>
        <a:custGeom>
          <a:avLst/>
          <a:gdLst/>
          <a:ahLst/>
          <a:rect l="0" t="0" r="r" b="b"/>
          <a:pathLst>
            <a:path w="1" h="1">
              <a:moveTo>
                <a:pt x="0" y="0"/>
              </a:moveTo>
              <a:lnTo>
                <a:pt x="0" y="0"/>
              </a:lnTo>
            </a:path>
          </a:pathLst>
        </a:custGeom>
        <a:ln w="9525">
          <a:solidFill>
            <a:srgbClr val="000000"/>
          </a:solidFill>
          <a:round/>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0</xdr:colOff>
      <xdr:row>37</xdr:row>
      <xdr:rowOff>0</xdr:rowOff>
    </xdr:from>
    <xdr:to>
      <xdr:col>6</xdr:col>
      <xdr:colOff>18720</xdr:colOff>
      <xdr:row>37</xdr:row>
      <xdr:rowOff>0</xdr:rowOff>
    </xdr:to>
    <xdr:sp>
      <xdr:nvSpPr>
        <xdr:cNvPr id="2" name="Line 1"/>
        <xdr:cNvSpPr/>
      </xdr:nvSpPr>
      <xdr:spPr>
        <a:xfrm flipH="1">
          <a:off x="5482440" y="15135120"/>
          <a:ext cx="420480" cy="0"/>
        </a:xfrm>
        <a:prstGeom prst="line">
          <a:avLst/>
        </a:prstGeom>
        <a:ln w="9525">
          <a:solidFill>
            <a:srgbClr val="000000"/>
          </a:solidFill>
          <a:round/>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92"/>
  <sheetViews>
    <sheetView showFormulas="false" showGridLines="false" showRowColHeaders="true" showZeros="true" rightToLeft="false" tabSelected="true" showOutlineSymbols="true" defaultGridColor="true" view="pageBreakPreview" topLeftCell="A1" colorId="64" zoomScale="75" zoomScaleNormal="75" zoomScalePageLayoutView="75" workbookViewId="0">
      <selection pane="topLeft" activeCell="F81" activeCellId="0" sqref="F81"/>
    </sheetView>
  </sheetViews>
  <sheetFormatPr defaultColWidth="9.00390625" defaultRowHeight="13.5" zeroHeight="false" outlineLevelRow="0" outlineLevelCol="0"/>
  <cols>
    <col collapsed="false" customWidth="true" hidden="false" outlineLevel="0" max="1" min="1" style="1" width="1.13"/>
    <col collapsed="false" customWidth="true" hidden="false" outlineLevel="0" max="2" min="2" style="2" width="8.62"/>
    <col collapsed="false" customWidth="true" hidden="false" outlineLevel="0" max="3" min="3" style="1" width="17.5"/>
    <col collapsed="false" customWidth="true" hidden="false" outlineLevel="0" max="4" min="4" style="1" width="21.12"/>
    <col collapsed="false" customWidth="true" hidden="false" outlineLevel="0" max="5" min="5" style="2" width="6.63"/>
    <col collapsed="false" customWidth="true" hidden="false" outlineLevel="0" max="7" min="6" style="2" width="12.12"/>
    <col collapsed="false" customWidth="true" hidden="false" outlineLevel="0" max="8" min="8" style="2" width="7.5"/>
    <col collapsed="false" customWidth="true" hidden="false" outlineLevel="0" max="9" min="9" style="2" width="12.12"/>
    <col collapsed="false" customWidth="true" hidden="false" outlineLevel="0" max="10" min="10" style="2" width="8.12"/>
    <col collapsed="false" customWidth="true" hidden="false" outlineLevel="0" max="11" min="11" style="2" width="10.76"/>
    <col collapsed="false" customWidth="true" hidden="false" outlineLevel="0" max="12" min="12" style="1" width="29.75"/>
    <col collapsed="false" customWidth="true" hidden="false" outlineLevel="0" max="13" min="13" style="3" width="12.5"/>
    <col collapsed="false" customWidth="false" hidden="false" outlineLevel="0" max="1024" min="14" style="1" width="9"/>
  </cols>
  <sheetData>
    <row r="1" s="5" customFormat="true" ht="21.75" hidden="false" customHeight="true" outlineLevel="0" collapsed="false">
      <c r="A1" s="4" t="s">
        <v>0</v>
      </c>
      <c r="B1" s="4"/>
      <c r="C1" s="4"/>
      <c r="D1" s="4"/>
      <c r="E1" s="4"/>
      <c r="F1" s="4"/>
      <c r="G1" s="4"/>
      <c r="H1" s="4"/>
      <c r="I1" s="4"/>
      <c r="J1" s="4"/>
      <c r="K1" s="4"/>
      <c r="L1" s="4"/>
      <c r="M1" s="4"/>
    </row>
    <row r="2" s="6" customFormat="true" ht="21.75" hidden="false" customHeight="true" outlineLevel="0" collapsed="false">
      <c r="A2" s="6" t="s">
        <v>1</v>
      </c>
      <c r="B2" s="7"/>
      <c r="C2" s="8"/>
      <c r="D2" s="9"/>
      <c r="E2" s="9"/>
      <c r="F2" s="9"/>
      <c r="G2" s="9"/>
      <c r="H2" s="9"/>
      <c r="I2" s="9"/>
      <c r="J2" s="9"/>
      <c r="K2" s="9"/>
      <c r="L2" s="9"/>
      <c r="M2" s="9"/>
    </row>
    <row r="3" s="10" customFormat="true" ht="19.5" hidden="false" customHeight="true" outlineLevel="0" collapsed="false">
      <c r="B3" s="11" t="s">
        <v>2</v>
      </c>
      <c r="C3" s="11"/>
      <c r="D3" s="12"/>
      <c r="E3" s="12"/>
      <c r="F3" s="12"/>
      <c r="G3" s="12"/>
      <c r="H3" s="12"/>
      <c r="I3" s="11" t="s">
        <v>3</v>
      </c>
      <c r="J3" s="11"/>
      <c r="K3" s="12"/>
      <c r="L3" s="12"/>
      <c r="M3" s="12"/>
    </row>
    <row r="4" s="10" customFormat="true" ht="19.5" hidden="false" customHeight="true" outlineLevel="0" collapsed="false">
      <c r="B4" s="13" t="s">
        <v>4</v>
      </c>
      <c r="C4" s="13"/>
      <c r="D4" s="14"/>
      <c r="E4" s="14"/>
      <c r="F4" s="14"/>
      <c r="G4" s="14"/>
      <c r="H4" s="14"/>
      <c r="I4" s="13" t="s">
        <v>5</v>
      </c>
      <c r="J4" s="13"/>
      <c r="K4" s="14"/>
      <c r="L4" s="14"/>
      <c r="M4" s="14"/>
    </row>
    <row r="5" s="10" customFormat="true" ht="19.5" hidden="false" customHeight="true" outlineLevel="0" collapsed="false">
      <c r="B5" s="13" t="s">
        <v>6</v>
      </c>
      <c r="C5" s="13"/>
      <c r="D5" s="14"/>
      <c r="E5" s="14"/>
      <c r="F5" s="14"/>
      <c r="G5" s="14"/>
      <c r="H5" s="14"/>
      <c r="I5" s="13" t="s">
        <v>7</v>
      </c>
      <c r="J5" s="13"/>
      <c r="K5" s="14"/>
      <c r="L5" s="14"/>
      <c r="M5" s="14"/>
    </row>
    <row r="6" s="10" customFormat="true" ht="19.5" hidden="false" customHeight="true" outlineLevel="0" collapsed="false">
      <c r="B6" s="15" t="s">
        <v>8</v>
      </c>
      <c r="C6" s="15"/>
      <c r="D6" s="16"/>
      <c r="E6" s="16"/>
      <c r="F6" s="16"/>
      <c r="G6" s="16"/>
      <c r="H6" s="16"/>
      <c r="I6" s="15" t="s">
        <v>9</v>
      </c>
      <c r="J6" s="15"/>
      <c r="K6" s="16"/>
      <c r="L6" s="16"/>
      <c r="M6" s="16"/>
    </row>
    <row r="7" s="6" customFormat="true" ht="21.75" hidden="false" customHeight="true" outlineLevel="0" collapsed="false">
      <c r="A7" s="6" t="s">
        <v>10</v>
      </c>
    </row>
    <row r="8" s="5" customFormat="true" ht="15.95" hidden="false" customHeight="true" outlineLevel="0" collapsed="false">
      <c r="A8" s="17"/>
      <c r="B8" s="18"/>
      <c r="C8" s="19" t="s">
        <v>11</v>
      </c>
      <c r="D8" s="19"/>
      <c r="E8" s="20"/>
      <c r="F8" s="21" t="s">
        <v>12</v>
      </c>
      <c r="G8" s="22"/>
      <c r="H8" s="22"/>
      <c r="I8" s="23"/>
      <c r="J8" s="24" t="s">
        <v>13</v>
      </c>
      <c r="K8" s="24" t="s">
        <v>14</v>
      </c>
      <c r="L8" s="25"/>
      <c r="M8" s="26"/>
      <c r="N8" s="17"/>
    </row>
    <row r="9" s="5" customFormat="true" ht="10.5" hidden="false" customHeight="true" outlineLevel="0" collapsed="false">
      <c r="A9" s="17"/>
      <c r="B9" s="27"/>
      <c r="C9" s="28"/>
      <c r="D9" s="29"/>
      <c r="E9" s="30"/>
      <c r="F9" s="31"/>
      <c r="G9" s="32"/>
      <c r="H9" s="33"/>
      <c r="I9" s="34" t="s">
        <v>15</v>
      </c>
      <c r="J9" s="24"/>
      <c r="K9" s="24"/>
      <c r="L9" s="35"/>
      <c r="M9" s="36"/>
      <c r="N9" s="17"/>
    </row>
    <row r="10" s="5" customFormat="true" ht="15.95" hidden="false" customHeight="true" outlineLevel="0" collapsed="false">
      <c r="A10" s="17"/>
      <c r="B10" s="27"/>
      <c r="C10" s="37"/>
      <c r="D10" s="30"/>
      <c r="E10" s="30"/>
      <c r="F10" s="38"/>
      <c r="G10" s="39" t="s">
        <v>16</v>
      </c>
      <c r="H10" s="40"/>
      <c r="I10" s="34"/>
      <c r="J10" s="24"/>
      <c r="K10" s="24"/>
      <c r="L10" s="35"/>
      <c r="M10" s="36"/>
      <c r="N10" s="17"/>
    </row>
    <row r="11" s="48" customFormat="true" ht="34.5" hidden="false" customHeight="true" outlineLevel="0" collapsed="false">
      <c r="A11" s="41"/>
      <c r="B11" s="42" t="s">
        <v>17</v>
      </c>
      <c r="C11" s="43" t="s">
        <v>18</v>
      </c>
      <c r="D11" s="44" t="s">
        <v>11</v>
      </c>
      <c r="E11" s="44" t="s">
        <v>19</v>
      </c>
      <c r="F11" s="45" t="s">
        <v>20</v>
      </c>
      <c r="G11" s="39"/>
      <c r="H11" s="46" t="s">
        <v>21</v>
      </c>
      <c r="I11" s="34"/>
      <c r="J11" s="24"/>
      <c r="K11" s="24"/>
      <c r="L11" s="43" t="s">
        <v>22</v>
      </c>
      <c r="M11" s="47" t="s">
        <v>23</v>
      </c>
      <c r="N11" s="41"/>
    </row>
    <row r="12" s="5" customFormat="true" ht="28.5" hidden="false" customHeight="true" outlineLevel="0" collapsed="false">
      <c r="A12" s="17"/>
      <c r="B12" s="49" t="s">
        <v>24</v>
      </c>
      <c r="C12" s="50" t="s">
        <v>25</v>
      </c>
      <c r="D12" s="51" t="s">
        <v>26</v>
      </c>
      <c r="E12" s="52" t="s">
        <v>27</v>
      </c>
      <c r="F12" s="53"/>
      <c r="G12" s="54"/>
      <c r="H12" s="54"/>
      <c r="I12" s="55"/>
      <c r="J12" s="56"/>
      <c r="K12" s="57"/>
      <c r="L12" s="58" t="s">
        <v>28</v>
      </c>
      <c r="M12" s="59" t="s">
        <v>29</v>
      </c>
      <c r="N12" s="17"/>
      <c r="O12" s="60"/>
    </row>
    <row r="13" s="5" customFormat="true" ht="28.5" hidden="false" customHeight="true" outlineLevel="0" collapsed="false">
      <c r="A13" s="17"/>
      <c r="B13" s="49"/>
      <c r="C13" s="61"/>
      <c r="D13" s="62" t="s">
        <v>30</v>
      </c>
      <c r="E13" s="63" t="s">
        <v>27</v>
      </c>
      <c r="F13" s="64"/>
      <c r="G13" s="54"/>
      <c r="H13" s="54"/>
      <c r="I13" s="64"/>
      <c r="J13" s="65" t="str">
        <f aca="false">IF(ISERROR(ROUND(F13/SUM(F13,I13)*100,1)),"",ROUND(F13/SUM(F13,I13)*100,1))</f>
        <v/>
      </c>
      <c r="K13" s="57"/>
      <c r="L13" s="66" t="s">
        <v>31</v>
      </c>
      <c r="M13" s="67" t="s">
        <v>32</v>
      </c>
      <c r="N13" s="17"/>
    </row>
    <row r="14" s="5" customFormat="true" ht="28.5" hidden="false" customHeight="true" outlineLevel="0" collapsed="false">
      <c r="A14" s="17"/>
      <c r="B14" s="49"/>
      <c r="C14" s="61"/>
      <c r="D14" s="68" t="s">
        <v>33</v>
      </c>
      <c r="E14" s="69" t="s">
        <v>27</v>
      </c>
      <c r="F14" s="64"/>
      <c r="G14" s="54"/>
      <c r="H14" s="54"/>
      <c r="I14" s="64"/>
      <c r="J14" s="65" t="str">
        <f aca="false">IF(ISERROR(ROUND(F14/SUM(F14,I14)*100,1)),"",ROUND(F14/SUM(F14,I14)*100,1))</f>
        <v/>
      </c>
      <c r="K14" s="57"/>
      <c r="L14" s="70" t="s">
        <v>34</v>
      </c>
      <c r="M14" s="71" t="s">
        <v>35</v>
      </c>
      <c r="N14" s="17"/>
    </row>
    <row r="15" s="5" customFormat="true" ht="28.5" hidden="false" customHeight="true" outlineLevel="0" collapsed="false">
      <c r="A15" s="17"/>
      <c r="B15" s="49"/>
      <c r="C15" s="61"/>
      <c r="D15" s="68" t="s">
        <v>36</v>
      </c>
      <c r="E15" s="69" t="s">
        <v>27</v>
      </c>
      <c r="F15" s="64"/>
      <c r="G15" s="54"/>
      <c r="H15" s="54"/>
      <c r="I15" s="64"/>
      <c r="J15" s="65" t="str">
        <f aca="false">IF(ISERROR(ROUND(F15/SUM(F15,I15)*100,1)),"",ROUND(F15/SUM(F15,I15)*100,1))</f>
        <v/>
      </c>
      <c r="K15" s="57"/>
      <c r="L15" s="70" t="s">
        <v>37</v>
      </c>
      <c r="M15" s="71" t="s">
        <v>35</v>
      </c>
      <c r="N15" s="17"/>
    </row>
    <row r="16" s="5" customFormat="true" ht="28.5" hidden="false" customHeight="true" outlineLevel="0" collapsed="false">
      <c r="A16" s="17"/>
      <c r="B16" s="49"/>
      <c r="C16" s="72"/>
      <c r="D16" s="68" t="s">
        <v>38</v>
      </c>
      <c r="E16" s="69" t="s">
        <v>27</v>
      </c>
      <c r="F16" s="64"/>
      <c r="G16" s="54"/>
      <c r="H16" s="54"/>
      <c r="I16" s="64"/>
      <c r="J16" s="65" t="str">
        <f aca="false">IF(ISERROR(ROUND(F16/SUM(F16,I16)*100,1)),"",ROUND(F16/SUM(F16,I16)*100,1))</f>
        <v/>
      </c>
      <c r="K16" s="57"/>
      <c r="L16" s="70" t="s">
        <v>39</v>
      </c>
      <c r="M16" s="71" t="s">
        <v>35</v>
      </c>
      <c r="N16" s="17"/>
    </row>
    <row r="17" s="5" customFormat="true" ht="28.5" hidden="false" customHeight="true" outlineLevel="0" collapsed="false">
      <c r="A17" s="17"/>
      <c r="B17" s="49"/>
      <c r="C17" s="73" t="s">
        <v>40</v>
      </c>
      <c r="D17" s="68" t="s">
        <v>41</v>
      </c>
      <c r="E17" s="74" t="s">
        <v>27</v>
      </c>
      <c r="F17" s="75"/>
      <c r="G17" s="54"/>
      <c r="H17" s="54"/>
      <c r="I17" s="64"/>
      <c r="J17" s="65" t="str">
        <f aca="false">IF(ISERROR(ROUND(F17/SUM(F17,I17)*100,1)),"",ROUND(F17/SUM(F17,I17)*100,1))</f>
        <v/>
      </c>
      <c r="K17" s="57"/>
      <c r="L17" s="70" t="s">
        <v>42</v>
      </c>
      <c r="M17" s="71" t="s">
        <v>35</v>
      </c>
      <c r="N17" s="17"/>
    </row>
    <row r="18" s="5" customFormat="true" ht="28.5" hidden="false" customHeight="true" outlineLevel="0" collapsed="false">
      <c r="A18" s="17"/>
      <c r="B18" s="49"/>
      <c r="C18" s="76" t="s">
        <v>43</v>
      </c>
      <c r="D18" s="68" t="s">
        <v>44</v>
      </c>
      <c r="E18" s="74" t="s">
        <v>27</v>
      </c>
      <c r="F18" s="75"/>
      <c r="G18" s="54"/>
      <c r="H18" s="54"/>
      <c r="I18" s="64"/>
      <c r="J18" s="65" t="str">
        <f aca="false">IF(ISERROR(ROUND(F18/SUM(F18,I18)*100,1)),"",ROUND(F18/SUM(F18,I18)*100,1))</f>
        <v/>
      </c>
      <c r="K18" s="57"/>
      <c r="L18" s="77" t="s">
        <v>45</v>
      </c>
      <c r="M18" s="78" t="s">
        <v>46</v>
      </c>
      <c r="N18" s="17"/>
    </row>
    <row r="19" s="5" customFormat="true" ht="28.5" hidden="false" customHeight="true" outlineLevel="0" collapsed="false">
      <c r="A19" s="17"/>
      <c r="B19" s="49"/>
      <c r="C19" s="76"/>
      <c r="D19" s="68" t="s">
        <v>47</v>
      </c>
      <c r="E19" s="74" t="s">
        <v>27</v>
      </c>
      <c r="F19" s="75"/>
      <c r="G19" s="54"/>
      <c r="H19" s="54"/>
      <c r="I19" s="64"/>
      <c r="J19" s="65" t="str">
        <f aca="false">IF(ISERROR(ROUND(F19/SUM(F19,I19)*100,1)),"",ROUND(F19/SUM(F19,I19)*100,1))</f>
        <v/>
      </c>
      <c r="K19" s="57"/>
      <c r="L19" s="79"/>
      <c r="M19" s="78"/>
      <c r="N19" s="17"/>
    </row>
    <row r="20" s="5" customFormat="true" ht="28.5" hidden="false" customHeight="true" outlineLevel="0" collapsed="false">
      <c r="A20" s="17"/>
      <c r="B20" s="49"/>
      <c r="C20" s="76"/>
      <c r="D20" s="68" t="s">
        <v>48</v>
      </c>
      <c r="E20" s="74" t="s">
        <v>27</v>
      </c>
      <c r="F20" s="75"/>
      <c r="G20" s="54"/>
      <c r="H20" s="54"/>
      <c r="I20" s="64"/>
      <c r="J20" s="65" t="str">
        <f aca="false">IF(ISERROR(ROUND(F20/SUM(F20,I20)*100,1)),"",ROUND(F20/SUM(F20,I20)*100,1))</f>
        <v/>
      </c>
      <c r="K20" s="57"/>
      <c r="L20" s="79"/>
      <c r="M20" s="80"/>
      <c r="N20" s="17"/>
    </row>
    <row r="21" s="5" customFormat="true" ht="28.5" hidden="false" customHeight="true" outlineLevel="0" collapsed="false">
      <c r="A21" s="17"/>
      <c r="B21" s="49"/>
      <c r="C21" s="76"/>
      <c r="D21" s="68" t="s">
        <v>49</v>
      </c>
      <c r="E21" s="74" t="s">
        <v>27</v>
      </c>
      <c r="F21" s="75"/>
      <c r="G21" s="54"/>
      <c r="H21" s="54"/>
      <c r="I21" s="64"/>
      <c r="J21" s="65" t="str">
        <f aca="false">IF(ISERROR(ROUND(F21/SUM(F21,I21)*100,1)),"",ROUND(F21/SUM(F21,I21)*100,1))</f>
        <v/>
      </c>
      <c r="K21" s="57"/>
      <c r="L21" s="70"/>
      <c r="M21" s="71"/>
      <c r="N21" s="17"/>
    </row>
    <row r="22" s="5" customFormat="true" ht="28.5" hidden="false" customHeight="true" outlineLevel="0" collapsed="false">
      <c r="A22" s="17"/>
      <c r="B22" s="49"/>
      <c r="C22" s="81" t="s">
        <v>50</v>
      </c>
      <c r="D22" s="82" t="s">
        <v>51</v>
      </c>
      <c r="E22" s="83" t="s">
        <v>52</v>
      </c>
      <c r="F22" s="84"/>
      <c r="G22" s="54"/>
      <c r="H22" s="54"/>
      <c r="I22" s="85"/>
      <c r="J22" s="65" t="str">
        <f aca="false">IF(ISERROR(ROUND(F22/SUM(F22,I22)*100,1)),"",ROUND(F22/SUM(F22,I22)*100,1))</f>
        <v/>
      </c>
      <c r="K22" s="57"/>
      <c r="L22" s="86" t="s">
        <v>53</v>
      </c>
      <c r="M22" s="87" t="s">
        <v>54</v>
      </c>
      <c r="N22" s="17"/>
    </row>
    <row r="23" s="5" customFormat="true" ht="29.1" hidden="false" customHeight="true" outlineLevel="0" collapsed="false">
      <c r="A23" s="17"/>
      <c r="B23" s="49"/>
      <c r="C23" s="88"/>
      <c r="D23" s="82" t="s">
        <v>55</v>
      </c>
      <c r="E23" s="83" t="s">
        <v>56</v>
      </c>
      <c r="F23" s="85"/>
      <c r="G23" s="54"/>
      <c r="H23" s="54"/>
      <c r="I23" s="85"/>
      <c r="J23" s="65" t="str">
        <f aca="false">IF(ISERROR(ROUND(F23/SUM(F23,I23)*100,1)),"",ROUND(F23/SUM(F23,I23)*100,1))</f>
        <v/>
      </c>
      <c r="K23" s="57"/>
      <c r="L23" s="86" t="s">
        <v>57</v>
      </c>
      <c r="M23" s="89" t="s">
        <v>58</v>
      </c>
      <c r="N23" s="17"/>
    </row>
    <row r="24" s="5" customFormat="true" ht="29.1" hidden="false" customHeight="true" outlineLevel="0" collapsed="false">
      <c r="A24" s="17"/>
      <c r="B24" s="49"/>
      <c r="C24" s="88"/>
      <c r="D24" s="90" t="s">
        <v>59</v>
      </c>
      <c r="E24" s="91" t="s">
        <v>52</v>
      </c>
      <c r="F24" s="85"/>
      <c r="G24" s="54"/>
      <c r="H24" s="54"/>
      <c r="I24" s="85"/>
      <c r="J24" s="65" t="str">
        <f aca="false">IF(ISERROR(ROUND(F24/SUM(F24,I24)*100,1)),"",ROUND(F24/SUM(F24,I24)*100,1))</f>
        <v/>
      </c>
      <c r="K24" s="57"/>
      <c r="L24" s="92" t="s">
        <v>60</v>
      </c>
      <c r="M24" s="93" t="s">
        <v>54</v>
      </c>
      <c r="N24" s="17"/>
    </row>
    <row r="25" s="5" customFormat="true" ht="29.1" hidden="false" customHeight="true" outlineLevel="0" collapsed="false">
      <c r="A25" s="17"/>
      <c r="B25" s="49"/>
      <c r="C25" s="88"/>
      <c r="D25" s="90" t="s">
        <v>61</v>
      </c>
      <c r="E25" s="91" t="s">
        <v>52</v>
      </c>
      <c r="F25" s="85"/>
      <c r="G25" s="54"/>
      <c r="H25" s="54"/>
      <c r="I25" s="85"/>
      <c r="J25" s="65" t="str">
        <f aca="false">IF(ISERROR(ROUND(F25/SUM(F25,I25)*100,1)),"",ROUND(F25/SUM(F25,I25)*100,1))</f>
        <v/>
      </c>
      <c r="K25" s="57"/>
      <c r="L25" s="92" t="s">
        <v>62</v>
      </c>
      <c r="M25" s="93" t="s">
        <v>54</v>
      </c>
      <c r="N25" s="17"/>
    </row>
    <row r="26" s="5" customFormat="true" ht="24" hidden="false" customHeight="true" outlineLevel="0" collapsed="false">
      <c r="A26" s="17"/>
      <c r="B26" s="49"/>
      <c r="C26" s="81" t="s">
        <v>63</v>
      </c>
      <c r="D26" s="68" t="s">
        <v>64</v>
      </c>
      <c r="E26" s="91" t="s">
        <v>27</v>
      </c>
      <c r="F26" s="85"/>
      <c r="G26" s="54"/>
      <c r="H26" s="54"/>
      <c r="I26" s="85"/>
      <c r="J26" s="65" t="str">
        <f aca="false">IF(ISERROR(ROUND(F26/SUM(F26,I26)*100,1)),"",ROUND(F26/SUM(F26,I26)*100,1))</f>
        <v/>
      </c>
      <c r="K26" s="57"/>
      <c r="L26" s="94" t="s">
        <v>65</v>
      </c>
      <c r="M26" s="95" t="s">
        <v>66</v>
      </c>
      <c r="N26" s="17"/>
    </row>
    <row r="27" s="5" customFormat="true" ht="24" hidden="false" customHeight="true" outlineLevel="0" collapsed="false">
      <c r="A27" s="17"/>
      <c r="B27" s="49"/>
      <c r="C27" s="96"/>
      <c r="D27" s="62" t="s">
        <v>67</v>
      </c>
      <c r="E27" s="74" t="s">
        <v>27</v>
      </c>
      <c r="F27" s="85"/>
      <c r="G27" s="54"/>
      <c r="H27" s="54"/>
      <c r="I27" s="85"/>
      <c r="J27" s="65" t="str">
        <f aca="false">IF(ISERROR(ROUND(F27/SUM(F27,I27)*100,1)),"",ROUND(F27/SUM(F27,I27)*100,1))</f>
        <v/>
      </c>
      <c r="K27" s="57"/>
      <c r="L27" s="66"/>
      <c r="M27" s="67"/>
      <c r="N27" s="17"/>
    </row>
    <row r="28" s="5" customFormat="true" ht="24" hidden="false" customHeight="true" outlineLevel="0" collapsed="false">
      <c r="A28" s="17"/>
      <c r="B28" s="49"/>
      <c r="C28" s="97" t="s">
        <v>68</v>
      </c>
      <c r="D28" s="98" t="s">
        <v>69</v>
      </c>
      <c r="E28" s="63" t="s">
        <v>27</v>
      </c>
      <c r="F28" s="85"/>
      <c r="G28" s="54"/>
      <c r="H28" s="54"/>
      <c r="I28" s="54"/>
      <c r="J28" s="54"/>
      <c r="K28" s="57"/>
      <c r="L28" s="86" t="s">
        <v>70</v>
      </c>
      <c r="M28" s="87" t="s">
        <v>71</v>
      </c>
      <c r="N28" s="17"/>
    </row>
    <row r="29" s="5" customFormat="true" ht="24" hidden="false" customHeight="true" outlineLevel="0" collapsed="false">
      <c r="A29" s="17"/>
      <c r="B29" s="49"/>
      <c r="C29" s="99" t="s">
        <v>72</v>
      </c>
      <c r="D29" s="100" t="s">
        <v>73</v>
      </c>
      <c r="E29" s="83" t="s">
        <v>52</v>
      </c>
      <c r="F29" s="85"/>
      <c r="G29" s="54"/>
      <c r="H29" s="54"/>
      <c r="I29" s="85"/>
      <c r="J29" s="65" t="str">
        <f aca="false">IF(ISERROR(ROUND(F29/SUM(F29,I29)*100,1)),"",ROUND(F29/SUM(F29,I29)*100,1))</f>
        <v/>
      </c>
      <c r="K29" s="101"/>
      <c r="L29" s="102" t="s">
        <v>74</v>
      </c>
      <c r="M29" s="87" t="s">
        <v>75</v>
      </c>
      <c r="N29" s="17"/>
    </row>
    <row r="30" s="5" customFormat="true" ht="24" hidden="false" customHeight="true" outlineLevel="0" collapsed="false">
      <c r="A30" s="17"/>
      <c r="B30" s="49"/>
      <c r="C30" s="99"/>
      <c r="D30" s="100" t="s">
        <v>76</v>
      </c>
      <c r="E30" s="83"/>
      <c r="F30" s="85"/>
      <c r="G30" s="54"/>
      <c r="H30" s="54"/>
      <c r="I30" s="85"/>
      <c r="J30" s="65" t="str">
        <f aca="false">IF(ISERROR(ROUND(F30/SUM(F30,I30)*100,1)),"",ROUND(F30/SUM(F30,I30)*100,1))</f>
        <v/>
      </c>
      <c r="K30" s="103"/>
      <c r="L30" s="102"/>
      <c r="M30" s="87"/>
      <c r="N30" s="17"/>
    </row>
    <row r="31" s="5" customFormat="true" ht="30.75" hidden="false" customHeight="true" outlineLevel="0" collapsed="false">
      <c r="A31" s="17"/>
      <c r="B31" s="49"/>
      <c r="C31" s="99"/>
      <c r="D31" s="81" t="s">
        <v>77</v>
      </c>
      <c r="E31" s="83" t="s">
        <v>78</v>
      </c>
      <c r="F31" s="85"/>
      <c r="G31" s="54"/>
      <c r="H31" s="54"/>
      <c r="I31" s="85"/>
      <c r="J31" s="65" t="str">
        <f aca="false">IF(ISERROR(ROUND(F31/SUM(F31,I31)*100,1)),"",ROUND(F31/SUM(F31,I31)*100,1))</f>
        <v/>
      </c>
      <c r="K31" s="57"/>
      <c r="L31" s="104" t="s">
        <v>79</v>
      </c>
      <c r="M31" s="87" t="s">
        <v>80</v>
      </c>
      <c r="N31" s="17"/>
    </row>
    <row r="32" s="5" customFormat="true" ht="47.25" hidden="false" customHeight="true" outlineLevel="0" collapsed="false">
      <c r="A32" s="17"/>
      <c r="B32" s="49"/>
      <c r="C32" s="99"/>
      <c r="D32" s="81" t="s">
        <v>81</v>
      </c>
      <c r="E32" s="83"/>
      <c r="F32" s="85"/>
      <c r="G32" s="54"/>
      <c r="H32" s="54"/>
      <c r="I32" s="85"/>
      <c r="J32" s="65" t="str">
        <f aca="false">IF(ISERROR(ROUND(F32/SUM(F32,I32)*100,1)),"",ROUND(F32/SUM(F32,I32)*100,1))</f>
        <v/>
      </c>
      <c r="K32" s="65" t="str">
        <f aca="false">IF(ISERROR(ROUND(G32/F32*100,1)),"",ROUND(G32/F32*100,1))</f>
        <v/>
      </c>
      <c r="L32" s="104"/>
      <c r="M32" s="87"/>
      <c r="N32" s="17"/>
    </row>
    <row r="33" s="5" customFormat="true" ht="28.5" hidden="false" customHeight="true" outlineLevel="0" collapsed="false">
      <c r="A33" s="17"/>
      <c r="B33" s="49"/>
      <c r="C33" s="105" t="s">
        <v>82</v>
      </c>
      <c r="D33" s="106" t="s">
        <v>83</v>
      </c>
      <c r="E33" s="107" t="s">
        <v>84</v>
      </c>
      <c r="F33" s="85"/>
      <c r="G33" s="54"/>
      <c r="H33" s="54"/>
      <c r="I33" s="85"/>
      <c r="J33" s="65" t="str">
        <f aca="false">IF(ISERROR(ROUND(F33/SUM(F33,I33)*100,1)),"",ROUND(F33/SUM(F33,I33)*100,1))</f>
        <v/>
      </c>
      <c r="K33" s="57"/>
      <c r="L33" s="108" t="s">
        <v>85</v>
      </c>
      <c r="M33" s="109" t="s">
        <v>86</v>
      </c>
      <c r="N33" s="17"/>
    </row>
    <row r="34" s="5" customFormat="true" ht="30.75" hidden="false" customHeight="true" outlineLevel="0" collapsed="false">
      <c r="A34" s="17"/>
      <c r="B34" s="49"/>
      <c r="C34" s="105" t="s">
        <v>87</v>
      </c>
      <c r="D34" s="106" t="s">
        <v>88</v>
      </c>
      <c r="E34" s="110" t="s">
        <v>89</v>
      </c>
      <c r="F34" s="85"/>
      <c r="G34" s="54"/>
      <c r="H34" s="54"/>
      <c r="I34" s="85"/>
      <c r="J34" s="65" t="str">
        <f aca="false">IF(ISERROR(ROUND(F34/SUM(F34,I34)*100,1)),"",ROUND(F34/SUM(F34,I34)*100,1))</f>
        <v/>
      </c>
      <c r="K34" s="57"/>
      <c r="L34" s="108" t="s">
        <v>90</v>
      </c>
      <c r="M34" s="109" t="s">
        <v>91</v>
      </c>
      <c r="N34" s="17"/>
    </row>
    <row r="35" s="5" customFormat="true" ht="73.5" hidden="false" customHeight="true" outlineLevel="0" collapsed="false">
      <c r="A35" s="17"/>
      <c r="B35" s="49"/>
      <c r="C35" s="99" t="s">
        <v>92</v>
      </c>
      <c r="D35" s="98" t="s">
        <v>93</v>
      </c>
      <c r="E35" s="83" t="s">
        <v>52</v>
      </c>
      <c r="F35" s="85"/>
      <c r="G35" s="85"/>
      <c r="H35" s="111" t="s">
        <v>94</v>
      </c>
      <c r="I35" s="85"/>
      <c r="J35" s="65" t="str">
        <f aca="false">IF(ISERROR(ROUND(F35/SUM(F35,I35)*100,1)),"",ROUND(F35/SUM(F35,I35)*100,1))</f>
        <v/>
      </c>
      <c r="K35" s="65" t="str">
        <f aca="false">IF(ISERROR(ROUND(G35/F35*100,1)),"",ROUND(G35/F35*100,1))</f>
        <v/>
      </c>
      <c r="L35" s="86" t="s">
        <v>95</v>
      </c>
      <c r="M35" s="89" t="s">
        <v>96</v>
      </c>
      <c r="N35" s="17"/>
    </row>
    <row r="36" s="5" customFormat="true" ht="28.5" hidden="false" customHeight="true" outlineLevel="0" collapsed="false">
      <c r="A36" s="17"/>
      <c r="B36" s="49"/>
      <c r="C36" s="105" t="s">
        <v>97</v>
      </c>
      <c r="D36" s="112" t="s">
        <v>98</v>
      </c>
      <c r="E36" s="74" t="s">
        <v>99</v>
      </c>
      <c r="F36" s="85"/>
      <c r="G36" s="113"/>
      <c r="H36" s="113"/>
      <c r="I36" s="85"/>
      <c r="J36" s="65" t="str">
        <f aca="false">IF(ISERROR(ROUND(F36/SUM(F36,I36)*100,1)),"",ROUND(F36/SUM(F36,I36)*100,1))</f>
        <v/>
      </c>
      <c r="K36" s="57"/>
      <c r="L36" s="108" t="s">
        <v>100</v>
      </c>
      <c r="M36" s="109" t="s">
        <v>96</v>
      </c>
      <c r="N36" s="17"/>
    </row>
    <row r="37" s="5" customFormat="true" ht="28.5" hidden="false" customHeight="true" outlineLevel="0" collapsed="false">
      <c r="A37" s="17"/>
      <c r="B37" s="49"/>
      <c r="C37" s="76" t="s">
        <v>101</v>
      </c>
      <c r="D37" s="68" t="s">
        <v>102</v>
      </c>
      <c r="E37" s="74" t="s">
        <v>99</v>
      </c>
      <c r="F37" s="75"/>
      <c r="G37" s="113"/>
      <c r="H37" s="113"/>
      <c r="I37" s="64"/>
      <c r="J37" s="65" t="str">
        <f aca="false">IF(ISERROR(ROUND(F37/SUM(F37,I37)*100,1)),"",ROUND(F37/SUM(F37,I37)*100,1))</f>
        <v/>
      </c>
      <c r="K37" s="57"/>
      <c r="L37" s="114" t="s">
        <v>103</v>
      </c>
      <c r="M37" s="115" t="s">
        <v>104</v>
      </c>
      <c r="N37" s="17"/>
    </row>
    <row r="38" s="5" customFormat="true" ht="28.5" hidden="false" customHeight="true" outlineLevel="0" collapsed="false">
      <c r="A38" s="17"/>
      <c r="B38" s="49"/>
      <c r="C38" s="76"/>
      <c r="D38" s="68" t="s">
        <v>105</v>
      </c>
      <c r="E38" s="74" t="s">
        <v>56</v>
      </c>
      <c r="F38" s="75"/>
      <c r="G38" s="113"/>
      <c r="H38" s="113"/>
      <c r="I38" s="64"/>
      <c r="J38" s="65" t="str">
        <f aca="false">IF(ISERROR(ROUND(F38/SUM(F38,I38)*100,1)),"",ROUND(F38/SUM(F38,I38)*100,1))</f>
        <v/>
      </c>
      <c r="K38" s="57"/>
      <c r="L38" s="114" t="s">
        <v>106</v>
      </c>
      <c r="M38" s="115" t="s">
        <v>58</v>
      </c>
      <c r="N38" s="17"/>
    </row>
    <row r="39" s="5" customFormat="true" ht="28.5" hidden="false" customHeight="true" outlineLevel="0" collapsed="false">
      <c r="A39" s="17"/>
      <c r="B39" s="49"/>
      <c r="C39" s="116"/>
      <c r="D39" s="68" t="s">
        <v>107</v>
      </c>
      <c r="E39" s="74" t="s">
        <v>56</v>
      </c>
      <c r="F39" s="75"/>
      <c r="G39" s="113"/>
      <c r="H39" s="113"/>
      <c r="I39" s="64"/>
      <c r="J39" s="65" t="str">
        <f aca="false">IF(ISERROR(ROUND(F39/SUM(F39,I39)*100,1)),"",ROUND(F39/SUM(F39,I39)*100,1))</f>
        <v/>
      </c>
      <c r="K39" s="57"/>
      <c r="L39" s="70" t="s">
        <v>108</v>
      </c>
      <c r="M39" s="71" t="s">
        <v>58</v>
      </c>
      <c r="N39" s="17"/>
    </row>
    <row r="40" s="5" customFormat="true" ht="28.5" hidden="false" customHeight="true" outlineLevel="0" collapsed="false">
      <c r="A40" s="17"/>
      <c r="B40" s="49"/>
      <c r="C40" s="76" t="s">
        <v>109</v>
      </c>
      <c r="D40" s="68" t="s">
        <v>110</v>
      </c>
      <c r="E40" s="74" t="s">
        <v>56</v>
      </c>
      <c r="F40" s="75"/>
      <c r="G40" s="113"/>
      <c r="H40" s="113"/>
      <c r="I40" s="64"/>
      <c r="J40" s="65" t="str">
        <f aca="false">IF(ISERROR(ROUND(F40/SUM(F40,I40)*100,1)),"",ROUND(F40/SUM(F40,I40)*100,1))</f>
        <v/>
      </c>
      <c r="K40" s="57"/>
      <c r="L40" s="70" t="s">
        <v>111</v>
      </c>
      <c r="M40" s="71" t="s">
        <v>58</v>
      </c>
      <c r="N40" s="17"/>
    </row>
    <row r="41" s="5" customFormat="true" ht="30" hidden="false" customHeight="true" outlineLevel="0" collapsed="false">
      <c r="A41" s="17"/>
      <c r="B41" s="49"/>
      <c r="C41" s="81" t="s">
        <v>112</v>
      </c>
      <c r="D41" s="98" t="s">
        <v>113</v>
      </c>
      <c r="E41" s="63" t="s">
        <v>56</v>
      </c>
      <c r="F41" s="85"/>
      <c r="G41" s="113"/>
      <c r="H41" s="113"/>
      <c r="I41" s="85"/>
      <c r="J41" s="65" t="str">
        <f aca="false">IF(ISERROR(ROUND(F41/SUM(F41,I41)*100,1)),"",ROUND(F41/SUM(F41,I41)*100,1))</f>
        <v/>
      </c>
      <c r="K41" s="57"/>
      <c r="L41" s="86" t="s">
        <v>114</v>
      </c>
      <c r="M41" s="89" t="s">
        <v>58</v>
      </c>
      <c r="N41" s="17"/>
    </row>
    <row r="42" s="5" customFormat="true" ht="45" hidden="false" customHeight="true" outlineLevel="0" collapsed="false">
      <c r="A42" s="17"/>
      <c r="B42" s="49"/>
      <c r="C42" s="96"/>
      <c r="D42" s="117" t="s">
        <v>115</v>
      </c>
      <c r="E42" s="74" t="s">
        <v>56</v>
      </c>
      <c r="F42" s="85"/>
      <c r="G42" s="113"/>
      <c r="H42" s="113"/>
      <c r="I42" s="85"/>
      <c r="J42" s="65" t="str">
        <f aca="false">IF(ISERROR(ROUND(F42/SUM(F42,I42)*100,1)),"",ROUND(F42/SUM(F42,I42)*100,1))</f>
        <v/>
      </c>
      <c r="K42" s="57"/>
      <c r="L42" s="92" t="s">
        <v>116</v>
      </c>
      <c r="M42" s="118" t="s">
        <v>58</v>
      </c>
      <c r="N42" s="17"/>
    </row>
    <row r="43" s="5" customFormat="true" ht="46.5" hidden="false" customHeight="true" outlineLevel="0" collapsed="false">
      <c r="A43" s="17"/>
      <c r="B43" s="49"/>
      <c r="C43" s="99" t="s">
        <v>117</v>
      </c>
      <c r="D43" s="99" t="s">
        <v>118</v>
      </c>
      <c r="E43" s="63" t="s">
        <v>56</v>
      </c>
      <c r="F43" s="85"/>
      <c r="G43" s="85"/>
      <c r="H43" s="111" t="s">
        <v>119</v>
      </c>
      <c r="I43" s="85"/>
      <c r="J43" s="65" t="str">
        <f aca="false">IF(ISERROR(ROUND(F43/SUM(F43,I43)*100,1)),"",ROUND(F43/SUM(F43,I43)*100,1))</f>
        <v/>
      </c>
      <c r="K43" s="65" t="str">
        <f aca="false">IF(ISERROR(ROUND(G43/F43*100,1)),"",ROUND(G43/F43*100,1))</f>
        <v/>
      </c>
      <c r="L43" s="119" t="s">
        <v>120</v>
      </c>
      <c r="M43" s="89" t="s">
        <v>58</v>
      </c>
      <c r="N43" s="17"/>
    </row>
    <row r="44" s="5" customFormat="true" ht="27" hidden="false" customHeight="true" outlineLevel="0" collapsed="false">
      <c r="A44" s="17"/>
      <c r="B44" s="49"/>
      <c r="C44" s="61" t="s">
        <v>121</v>
      </c>
      <c r="D44" s="99" t="s">
        <v>122</v>
      </c>
      <c r="E44" s="120" t="s">
        <v>99</v>
      </c>
      <c r="F44" s="121"/>
      <c r="G44" s="122"/>
      <c r="H44" s="123" t="s">
        <v>123</v>
      </c>
      <c r="I44" s="122"/>
      <c r="J44" s="65" t="str">
        <f aca="false">IF(ISERROR(ROUND(F44/SUM(F44,I44)*100,1)),"",ROUND(F44/SUM(F44,I44)*100,1))</f>
        <v/>
      </c>
      <c r="K44" s="65" t="str">
        <f aca="false">IF(ISERROR(ROUND(G44/F44*100,1)),"",ROUND(G44/F44*100,1))</f>
        <v/>
      </c>
      <c r="L44" s="102" t="s">
        <v>124</v>
      </c>
      <c r="M44" s="95" t="s">
        <v>125</v>
      </c>
      <c r="N44" s="17"/>
    </row>
    <row r="45" s="5" customFormat="true" ht="27" hidden="false" customHeight="true" outlineLevel="0" collapsed="false">
      <c r="A45" s="17"/>
      <c r="B45" s="49"/>
      <c r="C45" s="61"/>
      <c r="D45" s="124" t="s">
        <v>126</v>
      </c>
      <c r="E45" s="125" t="s">
        <v>99</v>
      </c>
      <c r="F45" s="122"/>
      <c r="G45" s="122"/>
      <c r="H45" s="123" t="n">
        <v>71</v>
      </c>
      <c r="I45" s="122"/>
      <c r="J45" s="65" t="str">
        <f aca="false">IF(ISERROR(ROUND(F45/SUM(F45,I45)*100,1)),"",ROUND(F45/SUM(F45,I45)*100,1))</f>
        <v/>
      </c>
      <c r="K45" s="65" t="str">
        <f aca="false">IF(ISERROR(ROUND(G45/F45*100,1)),"",ROUND(G45/F45*100,1))</f>
        <v/>
      </c>
      <c r="L45" s="126" t="s">
        <v>127</v>
      </c>
      <c r="M45" s="127" t="s">
        <v>125</v>
      </c>
      <c r="N45" s="17"/>
    </row>
    <row r="46" s="5" customFormat="true" ht="42" hidden="false" customHeight="true" outlineLevel="0" collapsed="false">
      <c r="A46" s="17"/>
      <c r="B46" s="49"/>
      <c r="C46" s="61"/>
      <c r="D46" s="81" t="s">
        <v>128</v>
      </c>
      <c r="E46" s="83" t="s">
        <v>99</v>
      </c>
      <c r="F46" s="128"/>
      <c r="G46" s="54"/>
      <c r="H46" s="54"/>
      <c r="I46" s="122"/>
      <c r="J46" s="65" t="str">
        <f aca="false">IF(ISERROR(ROUND(F46/SUM(F46,I46)*100,1)),"",ROUND(F46/SUM(F46,I46)*100,1))</f>
        <v/>
      </c>
      <c r="K46" s="65" t="str">
        <f aca="false">IF(ISERROR(ROUND(G46/F46*100,1)),"",ROUND(G46/F46*100,1))</f>
        <v/>
      </c>
      <c r="L46" s="129" t="s">
        <v>129</v>
      </c>
      <c r="M46" s="95" t="s">
        <v>125</v>
      </c>
      <c r="N46" s="17"/>
    </row>
    <row r="47" s="132" customFormat="true" ht="27" hidden="false" customHeight="true" outlineLevel="0" collapsed="false">
      <c r="A47" s="130"/>
      <c r="B47" s="131"/>
      <c r="C47" s="97" t="s">
        <v>130</v>
      </c>
      <c r="D47" s="98" t="s">
        <v>131</v>
      </c>
      <c r="E47" s="83" t="s">
        <v>84</v>
      </c>
      <c r="F47" s="85"/>
      <c r="G47" s="54"/>
      <c r="H47" s="54"/>
      <c r="I47" s="122"/>
      <c r="J47" s="65" t="str">
        <f aca="false">IF(ISERROR(ROUND(F47/SUM(F47,I47)*100,1)),"",ROUND(F47/SUM(F47,I47)*100,1))</f>
        <v/>
      </c>
      <c r="K47" s="54"/>
      <c r="L47" s="86" t="s">
        <v>132</v>
      </c>
      <c r="M47" s="89" t="s">
        <v>133</v>
      </c>
      <c r="N47" s="130"/>
    </row>
    <row r="48" s="132" customFormat="true" ht="27" hidden="false" customHeight="true" outlineLevel="0" collapsed="false">
      <c r="A48" s="130"/>
      <c r="B48" s="27"/>
      <c r="C48" s="133" t="s">
        <v>134</v>
      </c>
      <c r="D48" s="117" t="s">
        <v>135</v>
      </c>
      <c r="E48" s="74" t="s">
        <v>84</v>
      </c>
      <c r="F48" s="85"/>
      <c r="G48" s="54"/>
      <c r="H48" s="54"/>
      <c r="I48" s="122"/>
      <c r="J48" s="65" t="str">
        <f aca="false">IF(ISERROR(ROUND(F48/SUM(F48,I48)*100,1)),"",ROUND(F48/SUM(F48,I48)*100,1))</f>
        <v/>
      </c>
      <c r="K48" s="54"/>
      <c r="L48" s="134" t="s">
        <v>136</v>
      </c>
      <c r="M48" s="118" t="s">
        <v>133</v>
      </c>
      <c r="N48" s="130"/>
    </row>
    <row r="49" customFormat="false" ht="24" hidden="false" customHeight="true" outlineLevel="0" collapsed="false">
      <c r="A49" s="17"/>
      <c r="B49" s="49"/>
      <c r="C49" s="97" t="s">
        <v>137</v>
      </c>
      <c r="D49" s="99" t="s">
        <v>138</v>
      </c>
      <c r="E49" s="63" t="s">
        <v>56</v>
      </c>
      <c r="F49" s="85"/>
      <c r="G49" s="113"/>
      <c r="H49" s="113"/>
      <c r="I49" s="122"/>
      <c r="J49" s="65" t="str">
        <f aca="false">IF(ISERROR(ROUND(F49/SUM(F49,I49)*100,1)),"",ROUND(F49/SUM(F49,I49)*100,1))</f>
        <v/>
      </c>
      <c r="K49" s="54"/>
      <c r="L49" s="135" t="s">
        <v>139</v>
      </c>
      <c r="M49" s="89" t="s">
        <v>140</v>
      </c>
    </row>
    <row r="50" customFormat="false" ht="24" hidden="false" customHeight="true" outlineLevel="0" collapsed="false">
      <c r="A50" s="17"/>
      <c r="B50" s="49"/>
      <c r="C50" s="61" t="s">
        <v>141</v>
      </c>
      <c r="D50" s="61" t="s">
        <v>142</v>
      </c>
      <c r="E50" s="136" t="s">
        <v>143</v>
      </c>
      <c r="F50" s="137"/>
      <c r="G50" s="54"/>
      <c r="H50" s="54"/>
      <c r="I50" s="121"/>
      <c r="J50" s="65" t="str">
        <f aca="false">IF(ISERROR(ROUND(F50/SUM(F50,I50)*100,1)),"",ROUND(F50/SUM(F50,I50)*100,1))</f>
        <v/>
      </c>
      <c r="K50" s="54"/>
      <c r="L50" s="138" t="s">
        <v>144</v>
      </c>
      <c r="M50" s="139" t="s">
        <v>143</v>
      </c>
    </row>
    <row r="51" customFormat="false" ht="24" hidden="false" customHeight="true" outlineLevel="0" collapsed="false">
      <c r="A51" s="17"/>
      <c r="B51" s="49"/>
      <c r="C51" s="140" t="s">
        <v>145</v>
      </c>
      <c r="D51" s="141" t="s">
        <v>146</v>
      </c>
      <c r="E51" s="63" t="s">
        <v>56</v>
      </c>
      <c r="F51" s="85"/>
      <c r="G51" s="54"/>
      <c r="H51" s="54"/>
      <c r="I51" s="122"/>
      <c r="J51" s="65" t="str">
        <f aca="false">IF(ISERROR(ROUND(F51/SUM(F51,I51)*100,1)),"",ROUND(F51/SUM(F51,I51)*100,1))</f>
        <v/>
      </c>
      <c r="K51" s="54"/>
      <c r="L51" s="142" t="s">
        <v>147</v>
      </c>
      <c r="M51" s="89" t="s">
        <v>140</v>
      </c>
    </row>
    <row r="52" customFormat="false" ht="33.75" hidden="false" customHeight="true" outlineLevel="0" collapsed="false">
      <c r="A52" s="17"/>
      <c r="B52" s="49"/>
      <c r="C52" s="143"/>
      <c r="D52" s="141" t="s">
        <v>148</v>
      </c>
      <c r="E52" s="63" t="s">
        <v>27</v>
      </c>
      <c r="F52" s="85"/>
      <c r="G52" s="122"/>
      <c r="H52" s="111" t="n">
        <v>28</v>
      </c>
      <c r="I52" s="122"/>
      <c r="J52" s="65" t="str">
        <f aca="false">IF(ISERROR(ROUND(F52/SUM(F52,I52)*100,1)),"",ROUND(F52/SUM(F52,I52)*100,1))</f>
        <v/>
      </c>
      <c r="K52" s="144" t="str">
        <f aca="false">IF(ISERROR(ROUND(G52/F52*100,1)),"",ROUND(G52/F52*100,1))</f>
        <v/>
      </c>
      <c r="L52" s="142" t="s">
        <v>149</v>
      </c>
      <c r="M52" s="89" t="s">
        <v>150</v>
      </c>
    </row>
    <row r="53" s="5" customFormat="true" ht="24" hidden="false" customHeight="true" outlineLevel="0" collapsed="false">
      <c r="A53" s="17"/>
      <c r="B53" s="145"/>
      <c r="C53" s="97" t="s">
        <v>151</v>
      </c>
      <c r="D53" s="97" t="s">
        <v>151</v>
      </c>
      <c r="E53" s="83" t="s">
        <v>56</v>
      </c>
      <c r="F53" s="85"/>
      <c r="G53" s="54"/>
      <c r="H53" s="54"/>
      <c r="I53" s="122"/>
      <c r="J53" s="65" t="str">
        <f aca="false">IF(ISERROR(ROUND(F53/SUM(F53,I53)*100,1)),"",ROUND(F53/SUM(F53,I53)*100,1))</f>
        <v/>
      </c>
      <c r="K53" s="54"/>
      <c r="L53" s="146" t="s">
        <v>152</v>
      </c>
      <c r="M53" s="139" t="s">
        <v>140</v>
      </c>
      <c r="N53" s="17"/>
    </row>
    <row r="54" customFormat="false" ht="25.5" hidden="false" customHeight="true" outlineLevel="0" collapsed="false">
      <c r="A54" s="17"/>
      <c r="B54" s="49"/>
      <c r="C54" s="147" t="s">
        <v>153</v>
      </c>
      <c r="D54" s="99" t="s">
        <v>154</v>
      </c>
      <c r="E54" s="63" t="s">
        <v>56</v>
      </c>
      <c r="F54" s="85"/>
      <c r="G54" s="122"/>
      <c r="H54" s="111" t="n">
        <v>103</v>
      </c>
      <c r="I54" s="122"/>
      <c r="J54" s="65" t="str">
        <f aca="false">IF(ISERROR(ROUND(F54/SUM(F54,I54)*100,1)),"",ROUND(F54/SUM(F54,I54)*100,1))</f>
        <v/>
      </c>
      <c r="K54" s="65" t="str">
        <f aca="false">IF(ISERROR(ROUND(G54/F54*100,1)),"",ROUND(G54/F54*100,1))</f>
        <v/>
      </c>
      <c r="L54" s="102" t="s">
        <v>155</v>
      </c>
      <c r="M54" s="139" t="s">
        <v>140</v>
      </c>
    </row>
    <row r="55" customFormat="false" ht="24" hidden="false" customHeight="true" outlineLevel="0" collapsed="false">
      <c r="A55" s="17"/>
      <c r="B55" s="49"/>
      <c r="C55" s="147"/>
      <c r="D55" s="99" t="s">
        <v>156</v>
      </c>
      <c r="E55" s="63" t="s">
        <v>56</v>
      </c>
      <c r="F55" s="85"/>
      <c r="G55" s="54"/>
      <c r="H55" s="54"/>
      <c r="I55" s="122"/>
      <c r="J55" s="65" t="str">
        <f aca="false">IF(ISERROR(ROUND(F55/SUM(F55,I55)*100,1)),"",ROUND(F55/SUM(F55,I55)*100,1))</f>
        <v/>
      </c>
      <c r="K55" s="57"/>
      <c r="L55" s="102" t="s">
        <v>157</v>
      </c>
      <c r="M55" s="139" t="s">
        <v>140</v>
      </c>
    </row>
    <row r="56" customFormat="false" ht="26.25" hidden="false" customHeight="true" outlineLevel="0" collapsed="false">
      <c r="A56" s="17"/>
      <c r="B56" s="49"/>
      <c r="C56" s="147"/>
      <c r="D56" s="96" t="s">
        <v>158</v>
      </c>
      <c r="E56" s="63" t="s">
        <v>56</v>
      </c>
      <c r="F56" s="85"/>
      <c r="G56" s="54"/>
      <c r="H56" s="54"/>
      <c r="I56" s="122"/>
      <c r="J56" s="65" t="str">
        <f aca="false">IF(ISERROR(ROUND(F56/SUM(F56,I56)*100,1)),"",ROUND(F56/SUM(F56,I56)*100,1))</f>
        <v/>
      </c>
      <c r="K56" s="148"/>
      <c r="L56" s="146" t="s">
        <v>159</v>
      </c>
      <c r="M56" s="139" t="s">
        <v>140</v>
      </c>
    </row>
    <row r="57" customFormat="false" ht="37.5" hidden="false" customHeight="true" outlineLevel="0" collapsed="false">
      <c r="A57" s="17"/>
      <c r="B57" s="49"/>
      <c r="C57" s="96" t="s">
        <v>160</v>
      </c>
      <c r="D57" s="96" t="s">
        <v>160</v>
      </c>
      <c r="E57" s="63" t="s">
        <v>56</v>
      </c>
      <c r="F57" s="85"/>
      <c r="G57" s="54"/>
      <c r="H57" s="54"/>
      <c r="I57" s="122"/>
      <c r="J57" s="65" t="str">
        <f aca="false">IF(ISERROR(ROUND(F57/SUM(F57,I57)*100,1)),"",ROUND(F57/SUM(F57,I57)*100,1))</f>
        <v/>
      </c>
      <c r="K57" s="148"/>
      <c r="L57" s="146" t="s">
        <v>161</v>
      </c>
      <c r="M57" s="139" t="s">
        <v>140</v>
      </c>
    </row>
    <row r="58" customFormat="false" ht="27" hidden="false" customHeight="true" outlineLevel="0" collapsed="false">
      <c r="A58" s="17"/>
      <c r="B58" s="49"/>
      <c r="C58" s="149" t="s">
        <v>162</v>
      </c>
      <c r="D58" s="141" t="s">
        <v>162</v>
      </c>
      <c r="E58" s="83" t="s">
        <v>56</v>
      </c>
      <c r="F58" s="85"/>
      <c r="G58" s="54"/>
      <c r="H58" s="54"/>
      <c r="I58" s="122"/>
      <c r="J58" s="65" t="str">
        <f aca="false">IF(ISERROR(ROUND(F58/SUM(F58,I58)*100,1)),"",ROUND(F58/SUM(F58,I58)*100,1))</f>
        <v/>
      </c>
      <c r="K58" s="148"/>
      <c r="L58" s="146" t="s">
        <v>163</v>
      </c>
      <c r="M58" s="139" t="s">
        <v>140</v>
      </c>
    </row>
    <row r="59" customFormat="false" ht="24" hidden="false" customHeight="true" outlineLevel="0" collapsed="false">
      <c r="A59" s="17"/>
      <c r="B59" s="49"/>
      <c r="C59" s="61" t="s">
        <v>164</v>
      </c>
      <c r="D59" s="150" t="s">
        <v>164</v>
      </c>
      <c r="E59" s="136" t="s">
        <v>143</v>
      </c>
      <c r="F59" s="85"/>
      <c r="G59" s="54"/>
      <c r="H59" s="54"/>
      <c r="I59" s="121"/>
      <c r="J59" s="65" t="str">
        <f aca="false">IF(ISERROR(ROUND(F59/SUM(F59,I59)*100,1)),"",ROUND(F59/SUM(F59,I59)*100,1))</f>
        <v/>
      </c>
      <c r="K59" s="151"/>
      <c r="L59" s="138" t="s">
        <v>165</v>
      </c>
      <c r="M59" s="139" t="s">
        <v>143</v>
      </c>
    </row>
    <row r="60" customFormat="false" ht="25.5" hidden="false" customHeight="true" outlineLevel="0" collapsed="false">
      <c r="A60" s="17"/>
      <c r="B60" s="49"/>
      <c r="C60" s="97" t="s">
        <v>166</v>
      </c>
      <c r="D60" s="99" t="s">
        <v>167</v>
      </c>
      <c r="E60" s="83" t="s">
        <v>143</v>
      </c>
      <c r="F60" s="85"/>
      <c r="G60" s="54"/>
      <c r="H60" s="54"/>
      <c r="I60" s="122"/>
      <c r="J60" s="65" t="str">
        <f aca="false">IF(ISERROR(ROUND(F60/SUM(F60,I60)*100,1)),"",ROUND(F60/SUM(F60,I60)*100,1))</f>
        <v/>
      </c>
      <c r="K60" s="57"/>
      <c r="L60" s="102" t="s">
        <v>168</v>
      </c>
      <c r="M60" s="139" t="s">
        <v>143</v>
      </c>
    </row>
    <row r="61" customFormat="false" ht="24" hidden="false" customHeight="true" outlineLevel="0" collapsed="false">
      <c r="A61" s="17"/>
      <c r="B61" s="49"/>
      <c r="C61" s="97" t="s">
        <v>169</v>
      </c>
      <c r="D61" s="99" t="s">
        <v>169</v>
      </c>
      <c r="E61" s="83" t="s">
        <v>170</v>
      </c>
      <c r="F61" s="85"/>
      <c r="G61" s="54"/>
      <c r="H61" s="54"/>
      <c r="I61" s="122"/>
      <c r="J61" s="65" t="str">
        <f aca="false">IF(ISERROR(ROUND(F61/SUM(F61,I61)*100,1)),"",ROUND(F61/SUM(F61,I61)*100,1))</f>
        <v/>
      </c>
      <c r="K61" s="57"/>
      <c r="L61" s="102" t="s">
        <v>171</v>
      </c>
      <c r="M61" s="152" t="s">
        <v>172</v>
      </c>
    </row>
    <row r="62" customFormat="false" ht="27" hidden="false" customHeight="true" outlineLevel="0" collapsed="false">
      <c r="A62" s="17"/>
      <c r="B62" s="49"/>
      <c r="C62" s="61" t="s">
        <v>173</v>
      </c>
      <c r="D62" s="99" t="s">
        <v>174</v>
      </c>
      <c r="E62" s="83" t="s">
        <v>170</v>
      </c>
      <c r="F62" s="85"/>
      <c r="G62" s="54"/>
      <c r="H62" s="54"/>
      <c r="I62" s="122"/>
      <c r="J62" s="65" t="str">
        <f aca="false">IF(ISERROR(ROUND(F62/SUM(F62,I62)*100,1)),"",ROUND(F62/SUM(F62,I62)*100,1))</f>
        <v/>
      </c>
      <c r="K62" s="57"/>
      <c r="L62" s="102" t="s">
        <v>175</v>
      </c>
      <c r="M62" s="152" t="s">
        <v>172</v>
      </c>
    </row>
    <row r="63" customFormat="false" ht="25.5" hidden="false" customHeight="true" outlineLevel="0" collapsed="false">
      <c r="A63" s="17"/>
      <c r="B63" s="49"/>
      <c r="C63" s="61"/>
      <c r="D63" s="99" t="s">
        <v>176</v>
      </c>
      <c r="E63" s="83" t="s">
        <v>170</v>
      </c>
      <c r="F63" s="85"/>
      <c r="G63" s="54"/>
      <c r="H63" s="54"/>
      <c r="I63" s="122"/>
      <c r="J63" s="65" t="str">
        <f aca="false">IF(ISERROR(ROUND(F63/SUM(F63,I63)*100,1)),"",ROUND(F63/SUM(F63,I63)*100,1))</f>
        <v/>
      </c>
      <c r="K63" s="57"/>
      <c r="L63" s="102" t="s">
        <v>177</v>
      </c>
      <c r="M63" s="152" t="s">
        <v>172</v>
      </c>
    </row>
    <row r="64" customFormat="false" ht="30" hidden="false" customHeight="true" outlineLevel="0" collapsed="false">
      <c r="A64" s="17"/>
      <c r="B64" s="49"/>
      <c r="C64" s="61"/>
      <c r="D64" s="99" t="s">
        <v>178</v>
      </c>
      <c r="E64" s="83" t="s">
        <v>170</v>
      </c>
      <c r="F64" s="85"/>
      <c r="G64" s="54"/>
      <c r="H64" s="54"/>
      <c r="I64" s="122"/>
      <c r="J64" s="65" t="str">
        <f aca="false">IF(ISERROR(ROUND(F64/SUM(F64,I64)*100,1)),"",ROUND(F64/SUM(F64,I64)*100,1))</f>
        <v/>
      </c>
      <c r="K64" s="57"/>
      <c r="L64" s="102" t="s">
        <v>179</v>
      </c>
      <c r="M64" s="152" t="s">
        <v>172</v>
      </c>
    </row>
    <row r="65" customFormat="false" ht="24" hidden="false" customHeight="true" outlineLevel="0" collapsed="false">
      <c r="A65" s="17"/>
      <c r="B65" s="49"/>
      <c r="C65" s="61"/>
      <c r="D65" s="99" t="s">
        <v>180</v>
      </c>
      <c r="E65" s="83" t="s">
        <v>170</v>
      </c>
      <c r="F65" s="85"/>
      <c r="G65" s="54"/>
      <c r="H65" s="54"/>
      <c r="I65" s="122"/>
      <c r="J65" s="65" t="str">
        <f aca="false">IF(ISERROR(ROUND(F65/SUM(F65,I65)*100,1)),"",ROUND(F65/SUM(F65,I65)*100,1))</f>
        <v/>
      </c>
      <c r="K65" s="57"/>
      <c r="L65" s="102" t="s">
        <v>181</v>
      </c>
      <c r="M65" s="152" t="s">
        <v>172</v>
      </c>
    </row>
    <row r="66" customFormat="false" ht="24" hidden="false" customHeight="true" outlineLevel="0" collapsed="false">
      <c r="A66" s="17"/>
      <c r="B66" s="49"/>
      <c r="C66" s="61"/>
      <c r="D66" s="99" t="s">
        <v>182</v>
      </c>
      <c r="E66" s="83" t="s">
        <v>170</v>
      </c>
      <c r="F66" s="85"/>
      <c r="G66" s="54"/>
      <c r="H66" s="54"/>
      <c r="I66" s="122"/>
      <c r="J66" s="65" t="str">
        <f aca="false">IF(ISERROR(ROUND(F66/SUM(F66,I66)*100,1)),"",ROUND(F66/SUM(F66,I66)*100,1))</f>
        <v/>
      </c>
      <c r="K66" s="57"/>
      <c r="L66" s="102" t="s">
        <v>183</v>
      </c>
      <c r="M66" s="152" t="s">
        <v>172</v>
      </c>
    </row>
    <row r="67" customFormat="false" ht="39" hidden="false" customHeight="true" outlineLevel="0" collapsed="false">
      <c r="A67" s="17"/>
      <c r="B67" s="49"/>
      <c r="C67" s="97" t="s">
        <v>184</v>
      </c>
      <c r="D67" s="99" t="s">
        <v>185</v>
      </c>
      <c r="E67" s="83" t="s">
        <v>186</v>
      </c>
      <c r="F67" s="85"/>
      <c r="G67" s="54"/>
      <c r="H67" s="54"/>
      <c r="I67" s="122"/>
      <c r="J67" s="65" t="str">
        <f aca="false">IF(ISERROR(ROUND(F67/SUM(F67,I67)*100,1)),"",ROUND(F67/SUM(F67,I67)*100,1))</f>
        <v/>
      </c>
      <c r="K67" s="65" t="str">
        <f aca="false">IF(ISERROR(ROUND(G67/F67*100,1)),"",ROUND(G67/F67*100,1))</f>
        <v/>
      </c>
      <c r="L67" s="102" t="s">
        <v>187</v>
      </c>
      <c r="M67" s="89" t="s">
        <v>188</v>
      </c>
    </row>
    <row r="68" customFormat="false" ht="24" hidden="false" customHeight="true" outlineLevel="0" collapsed="false">
      <c r="A68" s="17"/>
      <c r="B68" s="49"/>
      <c r="C68" s="61" t="s">
        <v>189</v>
      </c>
      <c r="D68" s="99" t="s">
        <v>190</v>
      </c>
      <c r="E68" s="83" t="s">
        <v>143</v>
      </c>
      <c r="F68" s="85"/>
      <c r="G68" s="54"/>
      <c r="H68" s="54"/>
      <c r="I68" s="122"/>
      <c r="J68" s="65" t="str">
        <f aca="false">IF(ISERROR(ROUND(F68/SUM(F68,I68)*100,1)),"",ROUND(F68/SUM(F68,I68)*100,1))</f>
        <v/>
      </c>
      <c r="K68" s="57"/>
      <c r="L68" s="102" t="s">
        <v>191</v>
      </c>
      <c r="M68" s="139" t="s">
        <v>143</v>
      </c>
    </row>
    <row r="69" customFormat="false" ht="39" hidden="false" customHeight="true" outlineLevel="0" collapsed="false">
      <c r="A69" s="17"/>
      <c r="B69" s="49"/>
      <c r="C69" s="61"/>
      <c r="D69" s="99" t="s">
        <v>192</v>
      </c>
      <c r="E69" s="83" t="s">
        <v>143</v>
      </c>
      <c r="F69" s="85"/>
      <c r="G69" s="54"/>
      <c r="H69" s="54"/>
      <c r="I69" s="122"/>
      <c r="J69" s="65" t="str">
        <f aca="false">IF(ISERROR(ROUND(F69/SUM(F69,I69)*100,1)),"",ROUND(F69/SUM(F69,I69)*100,1))</f>
        <v/>
      </c>
      <c r="K69" s="57"/>
      <c r="L69" s="102" t="s">
        <v>193</v>
      </c>
      <c r="M69" s="139" t="s">
        <v>143</v>
      </c>
    </row>
    <row r="70" customFormat="false" ht="24" hidden="false" customHeight="true" outlineLevel="0" collapsed="false">
      <c r="A70" s="17"/>
      <c r="B70" s="145"/>
      <c r="C70" s="72"/>
      <c r="D70" s="99" t="s">
        <v>194</v>
      </c>
      <c r="E70" s="153" t="s">
        <v>143</v>
      </c>
      <c r="F70" s="85"/>
      <c r="G70" s="54"/>
      <c r="H70" s="54"/>
      <c r="I70" s="122"/>
      <c r="J70" s="65" t="str">
        <f aca="false">IF(ISERROR(ROUND(F70/SUM(F70,I70)*100,1)),"",ROUND(F70/SUM(F70,I70)*100,1))</f>
        <v/>
      </c>
      <c r="K70" s="57"/>
      <c r="L70" s="102" t="s">
        <v>195</v>
      </c>
      <c r="M70" s="154" t="s">
        <v>143</v>
      </c>
    </row>
    <row r="71" customFormat="false" ht="30" hidden="false" customHeight="true" outlineLevel="0" collapsed="false">
      <c r="A71" s="17"/>
      <c r="B71" s="155"/>
      <c r="C71" s="156" t="s">
        <v>196</v>
      </c>
      <c r="D71" s="112" t="s">
        <v>197</v>
      </c>
      <c r="E71" s="157" t="s">
        <v>56</v>
      </c>
      <c r="F71" s="85"/>
      <c r="G71" s="54"/>
      <c r="H71" s="54"/>
      <c r="I71" s="122"/>
      <c r="J71" s="65" t="str">
        <f aca="false">IF(ISERROR(ROUND(F71/SUM(F71,I71)*100,1)),"",ROUND(F71/SUM(F71,I71)*100,1))</f>
        <v/>
      </c>
      <c r="K71" s="57"/>
      <c r="L71" s="114" t="s">
        <v>198</v>
      </c>
      <c r="M71" s="154" t="s">
        <v>140</v>
      </c>
    </row>
    <row r="72" customFormat="false" ht="24" hidden="false" customHeight="true" outlineLevel="0" collapsed="false">
      <c r="A72" s="17"/>
      <c r="B72" s="158"/>
      <c r="C72" s="72"/>
      <c r="D72" s="99" t="s">
        <v>199</v>
      </c>
      <c r="E72" s="153" t="s">
        <v>56</v>
      </c>
      <c r="F72" s="85"/>
      <c r="G72" s="54"/>
      <c r="H72" s="54"/>
      <c r="I72" s="122"/>
      <c r="J72" s="65" t="str">
        <f aca="false">IF(ISERROR(ROUND(F72/SUM(F72,I72)*100,1)),"",ROUND(F72/SUM(F72,I72)*100,1))</f>
        <v/>
      </c>
      <c r="K72" s="57"/>
      <c r="L72" s="102" t="s">
        <v>200</v>
      </c>
      <c r="M72" s="154" t="s">
        <v>140</v>
      </c>
    </row>
    <row r="73" s="5" customFormat="true" ht="28.15" hidden="false" customHeight="true" outlineLevel="0" collapsed="false">
      <c r="A73" s="17"/>
      <c r="B73" s="49" t="s">
        <v>201</v>
      </c>
      <c r="C73" s="61" t="s">
        <v>202</v>
      </c>
      <c r="D73" s="98" t="s">
        <v>203</v>
      </c>
      <c r="E73" s="83" t="s">
        <v>170</v>
      </c>
      <c r="F73" s="85"/>
      <c r="G73" s="54"/>
      <c r="H73" s="54"/>
      <c r="I73" s="54"/>
      <c r="J73" s="57" t="str">
        <f aca="false">IF(ISERROR(ROUND(F73/SUM(F73,I73)*100,1)),"",ROUND(F73/SUM(F73,I73)*100,1))</f>
        <v/>
      </c>
      <c r="K73" s="57"/>
      <c r="L73" s="86" t="s">
        <v>204</v>
      </c>
      <c r="M73" s="139" t="s">
        <v>205</v>
      </c>
      <c r="N73" s="17"/>
    </row>
    <row r="74" s="5" customFormat="true" ht="24" hidden="false" customHeight="true" outlineLevel="0" collapsed="false">
      <c r="A74" s="17"/>
      <c r="B74" s="159"/>
      <c r="C74" s="160"/>
      <c r="D74" s="62" t="s">
        <v>206</v>
      </c>
      <c r="E74" s="161" t="s">
        <v>170</v>
      </c>
      <c r="F74" s="64"/>
      <c r="G74" s="54"/>
      <c r="H74" s="54"/>
      <c r="I74" s="54"/>
      <c r="J74" s="148" t="str">
        <f aca="false">IF(ISERROR(ROUND(F74/SUM(F74,I74)*100,1)),"",ROUND(F74/SUM(F74,I74)*100,1))</f>
        <v/>
      </c>
      <c r="K74" s="148"/>
      <c r="L74" s="66" t="s">
        <v>207</v>
      </c>
      <c r="M74" s="139" t="s">
        <v>205</v>
      </c>
      <c r="N74" s="17"/>
    </row>
    <row r="75" s="168" customFormat="true" ht="30" hidden="false" customHeight="true" outlineLevel="0" collapsed="false">
      <c r="A75" s="162"/>
      <c r="B75" s="163" t="s">
        <v>208</v>
      </c>
      <c r="C75" s="112" t="s">
        <v>209</v>
      </c>
      <c r="D75" s="112" t="s">
        <v>210</v>
      </c>
      <c r="E75" s="157" t="s">
        <v>143</v>
      </c>
      <c r="F75" s="164"/>
      <c r="G75" s="54"/>
      <c r="H75" s="54"/>
      <c r="I75" s="165"/>
      <c r="J75" s="65" t="str">
        <f aca="false">IF(ISERROR(ROUND(F75/SUM(F75,I75)*100,1)),"",ROUND(F75/SUM(F75,I75)*100,1))</f>
        <v/>
      </c>
      <c r="K75" s="166"/>
      <c r="L75" s="114" t="s">
        <v>211</v>
      </c>
      <c r="M75" s="167" t="s">
        <v>143</v>
      </c>
      <c r="N75" s="162"/>
    </row>
    <row r="76" s="168" customFormat="true" ht="30" hidden="false" customHeight="true" outlineLevel="0" collapsed="false">
      <c r="A76" s="162"/>
      <c r="B76" s="163"/>
      <c r="C76" s="112" t="s">
        <v>212</v>
      </c>
      <c r="D76" s="112" t="s">
        <v>212</v>
      </c>
      <c r="E76" s="157" t="s">
        <v>143</v>
      </c>
      <c r="F76" s="164"/>
      <c r="G76" s="54"/>
      <c r="H76" s="54"/>
      <c r="I76" s="165"/>
      <c r="J76" s="65" t="str">
        <f aca="false">IF(ISERROR(ROUND(F76/SUM(F76,I76)*100,1)),"",ROUND(F76/SUM(F76,I76)*100,1))</f>
        <v/>
      </c>
      <c r="K76" s="166"/>
      <c r="L76" s="114" t="s">
        <v>213</v>
      </c>
      <c r="M76" s="167" t="s">
        <v>143</v>
      </c>
      <c r="N76" s="162"/>
    </row>
    <row r="77" s="168" customFormat="true" ht="30" hidden="false" customHeight="true" outlineLevel="0" collapsed="false">
      <c r="A77" s="162"/>
      <c r="B77" s="163"/>
      <c r="C77" s="112" t="s">
        <v>214</v>
      </c>
      <c r="D77" s="112" t="s">
        <v>214</v>
      </c>
      <c r="E77" s="157" t="s">
        <v>143</v>
      </c>
      <c r="F77" s="164"/>
      <c r="G77" s="54"/>
      <c r="H77" s="54"/>
      <c r="I77" s="165"/>
      <c r="J77" s="65" t="str">
        <f aca="false">IF(ISERROR(ROUND(F77/SUM(F77,I77)*100,1)),"",ROUND(F77/SUM(F77,I77)*100,1))</f>
        <v/>
      </c>
      <c r="K77" s="166"/>
      <c r="L77" s="114" t="s">
        <v>215</v>
      </c>
      <c r="M77" s="167" t="s">
        <v>143</v>
      </c>
      <c r="N77" s="162"/>
    </row>
    <row r="78" s="168" customFormat="true" ht="30" hidden="false" customHeight="true" outlineLevel="0" collapsed="false">
      <c r="A78" s="162"/>
      <c r="B78" s="163"/>
      <c r="C78" s="112" t="s">
        <v>216</v>
      </c>
      <c r="D78" s="112" t="s">
        <v>217</v>
      </c>
      <c r="E78" s="74" t="s">
        <v>56</v>
      </c>
      <c r="F78" s="164"/>
      <c r="G78" s="54"/>
      <c r="H78" s="54"/>
      <c r="I78" s="165"/>
      <c r="J78" s="65" t="str">
        <f aca="false">IF(ISERROR(ROUND(F78/SUM(F78,I78)*100,1)),"",ROUND(F78/SUM(F78,I78)*100,1))</f>
        <v/>
      </c>
      <c r="K78" s="166"/>
      <c r="L78" s="114" t="s">
        <v>218</v>
      </c>
      <c r="M78" s="169" t="s">
        <v>58</v>
      </c>
      <c r="N78" s="162"/>
    </row>
    <row r="79" s="168" customFormat="true" ht="30" hidden="false" customHeight="true" outlineLevel="0" collapsed="false">
      <c r="A79" s="162"/>
      <c r="B79" s="163"/>
      <c r="C79" s="76" t="s">
        <v>219</v>
      </c>
      <c r="D79" s="116" t="s">
        <v>220</v>
      </c>
      <c r="E79" s="74" t="s">
        <v>56</v>
      </c>
      <c r="F79" s="164"/>
      <c r="G79" s="54"/>
      <c r="H79" s="54"/>
      <c r="I79" s="165"/>
      <c r="J79" s="65" t="str">
        <f aca="false">IF(ISERROR(ROUND(F79/SUM(F79,I79)*100,1)),"",ROUND(F79/SUM(F79,I79)*100,1))</f>
        <v/>
      </c>
      <c r="K79" s="166"/>
      <c r="L79" s="114" t="s">
        <v>221</v>
      </c>
      <c r="M79" s="169" t="s">
        <v>58</v>
      </c>
      <c r="N79" s="162"/>
    </row>
    <row r="80" s="5" customFormat="true" ht="64.5" hidden="false" customHeight="true" outlineLevel="0" collapsed="false">
      <c r="A80" s="17"/>
      <c r="B80" s="49"/>
      <c r="C80" s="156" t="s">
        <v>222</v>
      </c>
      <c r="D80" s="102" t="s">
        <v>223</v>
      </c>
      <c r="E80" s="83" t="s">
        <v>56</v>
      </c>
      <c r="F80" s="85"/>
      <c r="G80" s="54"/>
      <c r="H80" s="54"/>
      <c r="I80" s="122"/>
      <c r="J80" s="65" t="str">
        <f aca="false">IF(ISERROR(ROUND(F80/SUM(F80,I80)*100,1)),"",ROUND(F80/SUM(F80,I80)*100,1))</f>
        <v/>
      </c>
      <c r="K80" s="57"/>
      <c r="L80" s="102" t="s">
        <v>224</v>
      </c>
      <c r="M80" s="154" t="s">
        <v>58</v>
      </c>
      <c r="N80" s="17"/>
    </row>
    <row r="81" s="5" customFormat="true" ht="64.5" hidden="false" customHeight="true" outlineLevel="0" collapsed="false">
      <c r="A81" s="17"/>
      <c r="B81" s="49"/>
      <c r="C81" s="72"/>
      <c r="D81" s="99" t="s">
        <v>225</v>
      </c>
      <c r="E81" s="83" t="s">
        <v>56</v>
      </c>
      <c r="F81" s="64"/>
      <c r="G81" s="170"/>
      <c r="H81" s="171" t="s">
        <v>226</v>
      </c>
      <c r="I81" s="172"/>
      <c r="J81" s="65" t="str">
        <f aca="false">IF(ISERROR(ROUND(F81/SUM(F81,I81)*100,1)),"",ROUND(F81/SUM(F81,I81)*100,1))</f>
        <v/>
      </c>
      <c r="K81" s="144"/>
      <c r="L81" s="102" t="s">
        <v>227</v>
      </c>
      <c r="M81" s="154" t="s">
        <v>58</v>
      </c>
      <c r="N81" s="17"/>
    </row>
    <row r="82" s="5" customFormat="true" ht="30" hidden="false" customHeight="true" outlineLevel="0" collapsed="false">
      <c r="A82" s="17"/>
      <c r="B82" s="158"/>
      <c r="C82" s="133" t="s">
        <v>228</v>
      </c>
      <c r="D82" s="112" t="s">
        <v>229</v>
      </c>
      <c r="E82" s="157" t="s">
        <v>143</v>
      </c>
      <c r="F82" s="85"/>
      <c r="G82" s="54"/>
      <c r="H82" s="54"/>
      <c r="I82" s="165"/>
      <c r="J82" s="65" t="str">
        <f aca="false">IF(ISERROR(ROUND(F82/SUM(F82,I82)*100,1)),"",ROUND(F82/SUM(F82,I82)*100,1))</f>
        <v/>
      </c>
      <c r="K82" s="166"/>
      <c r="L82" s="114" t="s">
        <v>230</v>
      </c>
      <c r="M82" s="167" t="s">
        <v>143</v>
      </c>
      <c r="N82" s="17"/>
    </row>
    <row r="83" s="5" customFormat="true" ht="30" hidden="false" customHeight="true" outlineLevel="0" collapsed="false">
      <c r="A83" s="17"/>
      <c r="B83" s="173" t="s">
        <v>231</v>
      </c>
      <c r="C83" s="133" t="s">
        <v>232</v>
      </c>
      <c r="D83" s="112" t="s">
        <v>233</v>
      </c>
      <c r="E83" s="74" t="s">
        <v>56</v>
      </c>
      <c r="F83" s="174"/>
      <c r="G83" s="54"/>
      <c r="H83" s="54"/>
      <c r="I83" s="175"/>
      <c r="J83" s="65" t="str">
        <f aca="false">IF(ISERROR(ROUND(F83/SUM(F83,I83)*100,1)),"",ROUND(F83/SUM(F83,I83)*100,1))</f>
        <v/>
      </c>
      <c r="K83" s="176"/>
      <c r="L83" s="114" t="s">
        <v>234</v>
      </c>
      <c r="M83" s="169" t="s">
        <v>58</v>
      </c>
      <c r="N83" s="17"/>
    </row>
    <row r="84" s="5" customFormat="true" ht="30" hidden="false" customHeight="true" outlineLevel="0" collapsed="false">
      <c r="A84" s="17"/>
      <c r="B84" s="49"/>
      <c r="C84" s="177" t="s">
        <v>232</v>
      </c>
      <c r="D84" s="68" t="s">
        <v>235</v>
      </c>
      <c r="E84" s="74" t="s">
        <v>56</v>
      </c>
      <c r="F84" s="75"/>
      <c r="G84" s="54"/>
      <c r="H84" s="54"/>
      <c r="I84" s="165"/>
      <c r="J84" s="65" t="str">
        <f aca="false">IF(ISERROR(ROUND(F84/SUM(F84,I84)*100,1)),"",ROUND(F84/SUM(F84,I84)*100,1))</f>
        <v/>
      </c>
      <c r="K84" s="166"/>
      <c r="L84" s="114" t="s">
        <v>236</v>
      </c>
      <c r="M84" s="169" t="s">
        <v>58</v>
      </c>
      <c r="N84" s="17"/>
    </row>
    <row r="85" s="5" customFormat="true" ht="30" hidden="false" customHeight="true" outlineLevel="0" collapsed="false">
      <c r="A85" s="17"/>
      <c r="B85" s="178"/>
      <c r="C85" s="179" t="s">
        <v>237</v>
      </c>
      <c r="D85" s="180" t="s">
        <v>237</v>
      </c>
      <c r="E85" s="181" t="s">
        <v>56</v>
      </c>
      <c r="F85" s="182"/>
      <c r="G85" s="183"/>
      <c r="H85" s="183"/>
      <c r="I85" s="184"/>
      <c r="J85" s="185" t="str">
        <f aca="false">IF(ISERROR(ROUND(F85/SUM(F85,I85)*100,1)),"",ROUND(F85/SUM(F85,I85)*100,1))</f>
        <v/>
      </c>
      <c r="K85" s="186"/>
      <c r="L85" s="187" t="s">
        <v>238</v>
      </c>
      <c r="M85" s="188" t="s">
        <v>58</v>
      </c>
      <c r="N85" s="17"/>
    </row>
    <row r="86" customFormat="false" ht="15" hidden="false" customHeight="true" outlineLevel="0" collapsed="false">
      <c r="A86" s="189" t="s">
        <v>239</v>
      </c>
      <c r="C86" s="189"/>
      <c r="D86" s="189"/>
    </row>
    <row r="87" s="1" customFormat="true" ht="15" hidden="false" customHeight="true" outlineLevel="0" collapsed="false">
      <c r="A87" s="1" t="s">
        <v>240</v>
      </c>
      <c r="J87" s="2"/>
      <c r="K87" s="2"/>
      <c r="M87" s="3"/>
    </row>
    <row r="88" s="190" customFormat="true" ht="15" hidden="false" customHeight="true" outlineLevel="0" collapsed="false">
      <c r="A88" s="190" t="s">
        <v>241</v>
      </c>
    </row>
    <row r="89" s="190" customFormat="true" ht="15" hidden="false" customHeight="true" outlineLevel="0" collapsed="false">
      <c r="A89" s="191" t="s">
        <v>242</v>
      </c>
      <c r="B89" s="1"/>
      <c r="C89" s="1"/>
      <c r="D89" s="1"/>
      <c r="E89" s="1"/>
      <c r="F89" s="1"/>
      <c r="G89" s="1"/>
      <c r="H89" s="1"/>
      <c r="I89" s="1"/>
    </row>
    <row r="90" s="17" customFormat="true" ht="15" hidden="false" customHeight="true" outlineLevel="0" collapsed="false">
      <c r="A90" s="17" t="s">
        <v>243</v>
      </c>
      <c r="B90" s="192"/>
      <c r="C90" s="193"/>
      <c r="D90" s="194"/>
      <c r="E90" s="192"/>
      <c r="F90" s="192"/>
      <c r="G90" s="192"/>
      <c r="H90" s="195"/>
      <c r="I90" s="192"/>
      <c r="J90" s="192"/>
      <c r="K90" s="192"/>
      <c r="L90" s="196"/>
      <c r="M90" s="197"/>
    </row>
    <row r="91" s="190" customFormat="true" ht="15" hidden="false" customHeight="true" outlineLevel="0" collapsed="false">
      <c r="A91" s="190" t="s">
        <v>244</v>
      </c>
    </row>
    <row r="92" s="190" customFormat="true" ht="13.5" hidden="false" customHeight="false" outlineLevel="0" collapsed="false">
      <c r="B92" s="198"/>
      <c r="E92" s="198"/>
      <c r="F92" s="198"/>
      <c r="G92" s="198"/>
      <c r="H92" s="198"/>
      <c r="I92" s="198"/>
      <c r="J92" s="198"/>
      <c r="K92" s="198"/>
      <c r="M92" s="199"/>
    </row>
  </sheetData>
  <mergeCells count="99">
    <mergeCell ref="A1:M1"/>
    <mergeCell ref="D2:M2"/>
    <mergeCell ref="B3:C3"/>
    <mergeCell ref="D3:H3"/>
    <mergeCell ref="I3:J3"/>
    <mergeCell ref="K3:M3"/>
    <mergeCell ref="B4:C4"/>
    <mergeCell ref="D4:H4"/>
    <mergeCell ref="I4:J4"/>
    <mergeCell ref="K4:M4"/>
    <mergeCell ref="B5:C5"/>
    <mergeCell ref="D5:H5"/>
    <mergeCell ref="I5:J5"/>
    <mergeCell ref="K5:M5"/>
    <mergeCell ref="B6:C6"/>
    <mergeCell ref="D6:H6"/>
    <mergeCell ref="I6:J6"/>
    <mergeCell ref="K6:M6"/>
    <mergeCell ref="C8:D8"/>
    <mergeCell ref="J8:J11"/>
    <mergeCell ref="K8:K11"/>
    <mergeCell ref="I9:I11"/>
    <mergeCell ref="G10:G11"/>
    <mergeCell ref="G12:H12"/>
    <mergeCell ref="G13:H13"/>
    <mergeCell ref="G14:H14"/>
    <mergeCell ref="G15:H15"/>
    <mergeCell ref="G16:H16"/>
    <mergeCell ref="G17:H17"/>
    <mergeCell ref="G18:H18"/>
    <mergeCell ref="M18:M19"/>
    <mergeCell ref="G19:H19"/>
    <mergeCell ref="G20:H20"/>
    <mergeCell ref="G21:H21"/>
    <mergeCell ref="G22:H22"/>
    <mergeCell ref="G23:H23"/>
    <mergeCell ref="G24:H24"/>
    <mergeCell ref="G25:H25"/>
    <mergeCell ref="G26:H26"/>
    <mergeCell ref="G27:H27"/>
    <mergeCell ref="G28:H28"/>
    <mergeCell ref="C29:C32"/>
    <mergeCell ref="E29:E30"/>
    <mergeCell ref="G29:H29"/>
    <mergeCell ref="L29:L30"/>
    <mergeCell ref="M29:M30"/>
    <mergeCell ref="G30:H30"/>
    <mergeCell ref="E31:E32"/>
    <mergeCell ref="G31:H31"/>
    <mergeCell ref="L31:L32"/>
    <mergeCell ref="M31:M32"/>
    <mergeCell ref="G32:H32"/>
    <mergeCell ref="G33:H33"/>
    <mergeCell ref="G34:H34"/>
    <mergeCell ref="G36:H36"/>
    <mergeCell ref="G37:H37"/>
    <mergeCell ref="G38:H38"/>
    <mergeCell ref="G39:H39"/>
    <mergeCell ref="G40:H40"/>
    <mergeCell ref="G41:H41"/>
    <mergeCell ref="G42:H42"/>
    <mergeCell ref="G46:H46"/>
    <mergeCell ref="G47:H47"/>
    <mergeCell ref="G48:H48"/>
    <mergeCell ref="G49:H49"/>
    <mergeCell ref="G50:H50"/>
    <mergeCell ref="G51:H51"/>
    <mergeCell ref="G53:H53"/>
    <mergeCell ref="C54:C56"/>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2:H82"/>
    <mergeCell ref="G83:H83"/>
    <mergeCell ref="G84:H84"/>
    <mergeCell ref="G85:H85"/>
  </mergeCells>
  <hyperlinks>
    <hyperlink ref="A89" location="類似品の考え方！" display="２　類似品欄には、適用品以外を使用した資材等の使用量を記載してください。（別添「類似品（適用品外）の考え方」を参照）"/>
  </hyperlinks>
  <printOptions headings="false" gridLines="false" gridLinesSet="true" horizontalCentered="true" verticalCentered="false"/>
  <pageMargins left="0.590277777777778" right="0.196527777777778" top="0.7875" bottom="0.7875" header="0.511805555555555" footer="0.511805555555555"/>
  <pageSetup paperSize="9" scale="5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4"/>
  <sheetViews>
    <sheetView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A2" activeCellId="0" sqref="A2"/>
    </sheetView>
  </sheetViews>
  <sheetFormatPr defaultColWidth="9.00390625" defaultRowHeight="13.5" zeroHeight="false" outlineLevelRow="0" outlineLevelCol="0"/>
  <cols>
    <col collapsed="false" customWidth="true" hidden="false" outlineLevel="0" max="1" min="1" style="200" width="86.88"/>
    <col collapsed="false" customWidth="false" hidden="false" outlineLevel="0" max="1024" min="2" style="200" width="9"/>
  </cols>
  <sheetData>
    <row r="1" customFormat="false" ht="18" hidden="false" customHeight="true" outlineLevel="0" collapsed="false">
      <c r="A1" s="201" t="s">
        <v>245</v>
      </c>
    </row>
    <row r="2" customFormat="false" ht="18" hidden="false" customHeight="true" outlineLevel="0" collapsed="false">
      <c r="A2" s="202"/>
    </row>
    <row r="3" customFormat="false" ht="18" hidden="false" customHeight="true" outlineLevel="0" collapsed="false">
      <c r="A3" s="203" t="s">
        <v>246</v>
      </c>
    </row>
    <row r="4" customFormat="false" ht="18" hidden="false" customHeight="true" outlineLevel="0" collapsed="false">
      <c r="A4" s="202" t="s">
        <v>247</v>
      </c>
    </row>
    <row r="5" customFormat="false" ht="18" hidden="false" customHeight="true" outlineLevel="0" collapsed="false">
      <c r="A5" s="202" t="s">
        <v>248</v>
      </c>
    </row>
    <row r="6" customFormat="false" ht="18" hidden="false" customHeight="true" outlineLevel="0" collapsed="false">
      <c r="A6" s="202"/>
    </row>
    <row r="7" customFormat="false" ht="18" hidden="false" customHeight="true" outlineLevel="0" collapsed="false">
      <c r="A7" s="203" t="s">
        <v>249</v>
      </c>
    </row>
    <row r="8" customFormat="false" ht="18" hidden="false" customHeight="true" outlineLevel="0" collapsed="false">
      <c r="A8" s="202" t="s">
        <v>250</v>
      </c>
    </row>
    <row r="9" customFormat="false" ht="18" hidden="false" customHeight="true" outlineLevel="0" collapsed="false">
      <c r="A9" s="202" t="s">
        <v>251</v>
      </c>
    </row>
    <row r="10" customFormat="false" ht="18" hidden="false" customHeight="true" outlineLevel="0" collapsed="false">
      <c r="A10" s="202"/>
    </row>
    <row r="11" customFormat="false" ht="18" hidden="false" customHeight="true" outlineLevel="0" collapsed="false">
      <c r="A11" s="203" t="s">
        <v>252</v>
      </c>
    </row>
    <row r="12" customFormat="false" ht="18" hidden="false" customHeight="true" outlineLevel="0" collapsed="false">
      <c r="A12" s="202" t="s">
        <v>253</v>
      </c>
    </row>
    <row r="13" customFormat="false" ht="18" hidden="false" customHeight="true" outlineLevel="0" collapsed="false">
      <c r="A13" s="202" t="s">
        <v>254</v>
      </c>
    </row>
    <row r="14" customFormat="false" ht="18" hidden="false" customHeight="true" outlineLevel="0" collapsed="false">
      <c r="A14" s="204" t="s">
        <v>255</v>
      </c>
    </row>
    <row r="15" customFormat="false" ht="18" hidden="false" customHeight="true" outlineLevel="0" collapsed="false">
      <c r="A15" s="202" t="s">
        <v>256</v>
      </c>
    </row>
    <row r="16" customFormat="false" ht="18" hidden="false" customHeight="true" outlineLevel="0" collapsed="false">
      <c r="A16" s="202" t="s">
        <v>257</v>
      </c>
    </row>
    <row r="17" customFormat="false" ht="18" hidden="false" customHeight="true" outlineLevel="0" collapsed="false">
      <c r="A17" s="202" t="s">
        <v>258</v>
      </c>
    </row>
    <row r="18" customFormat="false" ht="18" hidden="false" customHeight="true" outlineLevel="0" collapsed="false">
      <c r="A18" s="202"/>
    </row>
    <row r="19" customFormat="false" ht="18" hidden="false" customHeight="true" outlineLevel="0" collapsed="false">
      <c r="A19" s="203" t="s">
        <v>259</v>
      </c>
    </row>
    <row r="20" customFormat="false" ht="18" hidden="false" customHeight="true" outlineLevel="0" collapsed="false">
      <c r="A20" s="202" t="s">
        <v>260</v>
      </c>
    </row>
    <row r="21" customFormat="false" ht="18" hidden="false" customHeight="true" outlineLevel="0" collapsed="false">
      <c r="A21" s="202" t="s">
        <v>261</v>
      </c>
    </row>
    <row r="22" customFormat="false" ht="18" hidden="false" customHeight="true" outlineLevel="0" collapsed="false">
      <c r="A22" s="202" t="s">
        <v>262</v>
      </c>
    </row>
    <row r="23" customFormat="false" ht="18" hidden="false" customHeight="true" outlineLevel="0" collapsed="false">
      <c r="A23" s="203" t="s">
        <v>263</v>
      </c>
    </row>
    <row r="24" customFormat="false" ht="18" hidden="false" customHeight="true" outlineLevel="0" collapsed="false">
      <c r="A24" s="202" t="s">
        <v>264</v>
      </c>
    </row>
    <row r="25" customFormat="false" ht="18" hidden="false" customHeight="true" outlineLevel="0" collapsed="false">
      <c r="A25" s="202" t="s">
        <v>265</v>
      </c>
    </row>
    <row r="26" customFormat="false" ht="18" hidden="false" customHeight="true" outlineLevel="0" collapsed="false">
      <c r="A26" s="202" t="s">
        <v>266</v>
      </c>
    </row>
    <row r="27" customFormat="false" ht="18" hidden="false" customHeight="true" outlineLevel="0" collapsed="false">
      <c r="A27" s="202"/>
    </row>
    <row r="28" customFormat="false" ht="18" hidden="false" customHeight="true" outlineLevel="0" collapsed="false">
      <c r="A28" s="203" t="s">
        <v>267</v>
      </c>
    </row>
    <row r="29" customFormat="false" ht="18" hidden="false" customHeight="true" outlineLevel="0" collapsed="false">
      <c r="A29" s="202" t="s">
        <v>268</v>
      </c>
    </row>
    <row r="30" customFormat="false" ht="18" hidden="false" customHeight="true" outlineLevel="0" collapsed="false">
      <c r="A30" s="202" t="s">
        <v>269</v>
      </c>
    </row>
    <row r="31" customFormat="false" ht="18" hidden="false" customHeight="true" outlineLevel="0" collapsed="false">
      <c r="A31" s="202" t="s">
        <v>270</v>
      </c>
    </row>
    <row r="32" customFormat="false" ht="13.5" hidden="false" customHeight="false" outlineLevel="0" collapsed="false">
      <c r="A32" s="202" t="s">
        <v>271</v>
      </c>
    </row>
    <row r="33" customFormat="false" ht="13.5" hidden="false" customHeight="false" outlineLevel="0" collapsed="false">
      <c r="A33" s="202" t="s">
        <v>272</v>
      </c>
    </row>
    <row r="34" customFormat="false" ht="13.5" hidden="false" customHeight="false" outlineLevel="0" collapsed="false">
      <c r="A34" s="205" t="s">
        <v>273</v>
      </c>
    </row>
  </sheetData>
  <hyperlinks>
    <hyperlink ref="A14" location="'類似品（適用品外）の考え方'!A1" display="　　　（別紙「類似品（適用品外）の考え方」を参照）"/>
  </hyperlinks>
  <printOptions headings="false" gridLines="false" gridLinesSet="true" horizontalCentered="false" verticalCentered="false"/>
  <pageMargins left="0.786805555555556" right="0.786805555555556"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76"/>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pane xSplit="0" ySplit="2" topLeftCell="A15" activePane="bottomLeft" state="frozen"/>
      <selection pane="topLeft" activeCell="A1" activeCellId="0" sqref="A1"/>
      <selection pane="bottomLeft" activeCell="K65" activeCellId="0" sqref="K65"/>
    </sheetView>
  </sheetViews>
  <sheetFormatPr defaultColWidth="9.00390625" defaultRowHeight="11.25" zeroHeight="false" outlineLevelRow="0" outlineLevelCol="0"/>
  <cols>
    <col collapsed="false" customWidth="true" hidden="false" outlineLevel="0" max="1" min="1" style="206" width="6.37"/>
    <col collapsed="false" customWidth="true" hidden="false" outlineLevel="0" max="2" min="2" style="207" width="14.38"/>
    <col collapsed="false" customWidth="true" hidden="false" outlineLevel="0" max="3" min="3" style="207" width="5.26"/>
    <col collapsed="false" customWidth="true" hidden="false" outlineLevel="0" max="4" min="4" style="207" width="24.75"/>
    <col collapsed="false" customWidth="true" hidden="false" outlineLevel="0" max="5" min="5" style="207" width="27.75"/>
    <col collapsed="false" customWidth="true" hidden="false" outlineLevel="0" max="6" min="6" style="207" width="5.76"/>
    <col collapsed="false" customWidth="true" hidden="false" outlineLevel="0" max="7" min="7" style="207" width="50.62"/>
    <col collapsed="false" customWidth="false" hidden="false" outlineLevel="0" max="1024" min="8" style="208" width="9"/>
  </cols>
  <sheetData>
    <row r="1" customFormat="false" ht="18.75" hidden="false" customHeight="true" outlineLevel="0" collapsed="false">
      <c r="A1" s="209" t="s">
        <v>274</v>
      </c>
      <c r="B1" s="210"/>
      <c r="C1" s="210"/>
      <c r="D1" s="210"/>
      <c r="E1" s="210"/>
      <c r="F1" s="211"/>
      <c r="G1" s="210"/>
    </row>
    <row r="2" s="219" customFormat="true" ht="24.75" hidden="false" customHeight="false" outlineLevel="0" collapsed="false">
      <c r="A2" s="212" t="s">
        <v>17</v>
      </c>
      <c r="B2" s="213" t="s">
        <v>275</v>
      </c>
      <c r="C2" s="214" t="s">
        <v>276</v>
      </c>
      <c r="D2" s="215" t="s">
        <v>277</v>
      </c>
      <c r="E2" s="216" t="s">
        <v>278</v>
      </c>
      <c r="F2" s="217" t="s">
        <v>19</v>
      </c>
      <c r="G2" s="218" t="s">
        <v>279</v>
      </c>
    </row>
    <row r="3" s="227" customFormat="true" ht="45.75" hidden="false" customHeight="true" outlineLevel="0" collapsed="false">
      <c r="A3" s="220" t="s">
        <v>24</v>
      </c>
      <c r="B3" s="221" t="s">
        <v>280</v>
      </c>
      <c r="C3" s="222" t="s">
        <v>281</v>
      </c>
      <c r="D3" s="223" t="s">
        <v>26</v>
      </c>
      <c r="E3" s="224"/>
      <c r="F3" s="225" t="s">
        <v>27</v>
      </c>
      <c r="G3" s="226" t="s">
        <v>282</v>
      </c>
    </row>
    <row r="4" s="227" customFormat="true" ht="22.5" hidden="false" customHeight="true" outlineLevel="0" collapsed="false">
      <c r="A4" s="220"/>
      <c r="B4" s="221"/>
      <c r="C4" s="222" t="s">
        <v>283</v>
      </c>
      <c r="D4" s="228" t="s">
        <v>30</v>
      </c>
      <c r="E4" s="229" t="s">
        <v>284</v>
      </c>
      <c r="F4" s="225" t="s">
        <v>27</v>
      </c>
      <c r="G4" s="230" t="s">
        <v>285</v>
      </c>
    </row>
    <row r="5" s="227" customFormat="true" ht="22.5" hidden="false" customHeight="true" outlineLevel="0" collapsed="false">
      <c r="A5" s="220"/>
      <c r="B5" s="221"/>
      <c r="C5" s="231" t="s">
        <v>286</v>
      </c>
      <c r="D5" s="232" t="s">
        <v>33</v>
      </c>
      <c r="E5" s="233" t="s">
        <v>284</v>
      </c>
      <c r="F5" s="234" t="s">
        <v>27</v>
      </c>
      <c r="G5" s="230"/>
    </row>
    <row r="6" s="227" customFormat="true" ht="29.25" hidden="false" customHeight="true" outlineLevel="0" collapsed="false">
      <c r="A6" s="220"/>
      <c r="B6" s="221"/>
      <c r="C6" s="231" t="s">
        <v>286</v>
      </c>
      <c r="D6" s="232" t="s">
        <v>36</v>
      </c>
      <c r="E6" s="233" t="s">
        <v>284</v>
      </c>
      <c r="F6" s="234" t="s">
        <v>27</v>
      </c>
      <c r="G6" s="230"/>
    </row>
    <row r="7" s="227" customFormat="true" ht="29.25" hidden="false" customHeight="true" outlineLevel="0" collapsed="false">
      <c r="A7" s="220"/>
      <c r="B7" s="235"/>
      <c r="C7" s="231" t="s">
        <v>286</v>
      </c>
      <c r="D7" s="232" t="s">
        <v>38</v>
      </c>
      <c r="E7" s="233" t="s">
        <v>284</v>
      </c>
      <c r="F7" s="234" t="s">
        <v>27</v>
      </c>
      <c r="G7" s="230"/>
    </row>
    <row r="8" s="227" customFormat="true" ht="22.5" hidden="false" customHeight="true" outlineLevel="0" collapsed="false">
      <c r="A8" s="220"/>
      <c r="B8" s="236" t="s">
        <v>40</v>
      </c>
      <c r="C8" s="231" t="s">
        <v>286</v>
      </c>
      <c r="D8" s="232" t="s">
        <v>41</v>
      </c>
      <c r="E8" s="233" t="s">
        <v>284</v>
      </c>
      <c r="F8" s="234" t="s">
        <v>27</v>
      </c>
      <c r="G8" s="230"/>
    </row>
    <row r="9" s="240" customFormat="true" ht="22.5" hidden="false" customHeight="true" outlineLevel="0" collapsed="false">
      <c r="A9" s="237"/>
      <c r="B9" s="238" t="s">
        <v>43</v>
      </c>
      <c r="C9" s="231" t="s">
        <v>286</v>
      </c>
      <c r="D9" s="232" t="s">
        <v>44</v>
      </c>
      <c r="E9" s="233" t="s">
        <v>287</v>
      </c>
      <c r="F9" s="234" t="s">
        <v>27</v>
      </c>
      <c r="G9" s="239"/>
    </row>
    <row r="10" s="240" customFormat="true" ht="22.5" hidden="false" customHeight="true" outlineLevel="0" collapsed="false">
      <c r="A10" s="237"/>
      <c r="B10" s="238"/>
      <c r="C10" s="231" t="s">
        <v>286</v>
      </c>
      <c r="D10" s="232" t="s">
        <v>47</v>
      </c>
      <c r="E10" s="233" t="s">
        <v>287</v>
      </c>
      <c r="F10" s="234" t="s">
        <v>27</v>
      </c>
      <c r="G10" s="239"/>
    </row>
    <row r="11" s="240" customFormat="true" ht="22.5" hidden="false" customHeight="true" outlineLevel="0" collapsed="false">
      <c r="A11" s="237"/>
      <c r="B11" s="221"/>
      <c r="C11" s="231" t="s">
        <v>286</v>
      </c>
      <c r="D11" s="232" t="s">
        <v>48</v>
      </c>
      <c r="E11" s="233" t="s">
        <v>287</v>
      </c>
      <c r="F11" s="234" t="s">
        <v>27</v>
      </c>
      <c r="G11" s="239"/>
    </row>
    <row r="12" s="240" customFormat="true" ht="22.5" hidden="false" customHeight="true" outlineLevel="0" collapsed="false">
      <c r="A12" s="237"/>
      <c r="B12" s="221"/>
      <c r="C12" s="231" t="s">
        <v>286</v>
      </c>
      <c r="D12" s="232" t="s">
        <v>49</v>
      </c>
      <c r="E12" s="233" t="s">
        <v>287</v>
      </c>
      <c r="F12" s="234" t="s">
        <v>27</v>
      </c>
      <c r="G12" s="239"/>
    </row>
    <row r="13" s="227" customFormat="true" ht="22.5" hidden="false" customHeight="true" outlineLevel="0" collapsed="false">
      <c r="A13" s="220"/>
      <c r="B13" s="241" t="s">
        <v>50</v>
      </c>
      <c r="C13" s="222" t="s">
        <v>288</v>
      </c>
      <c r="D13" s="223" t="s">
        <v>51</v>
      </c>
      <c r="E13" s="229" t="s">
        <v>289</v>
      </c>
      <c r="F13" s="242" t="s">
        <v>52</v>
      </c>
      <c r="G13" s="230"/>
    </row>
    <row r="14" s="227" customFormat="true" ht="44.25" hidden="false" customHeight="true" outlineLevel="0" collapsed="false">
      <c r="A14" s="220"/>
      <c r="B14" s="241"/>
      <c r="C14" s="222" t="s">
        <v>290</v>
      </c>
      <c r="D14" s="223" t="s">
        <v>55</v>
      </c>
      <c r="E14" s="243" t="s">
        <v>291</v>
      </c>
      <c r="F14" s="225" t="s">
        <v>56</v>
      </c>
      <c r="G14" s="226"/>
    </row>
    <row r="15" s="227" customFormat="true" ht="30" hidden="false" customHeight="true" outlineLevel="0" collapsed="false">
      <c r="A15" s="220"/>
      <c r="B15" s="244"/>
      <c r="C15" s="231" t="s">
        <v>286</v>
      </c>
      <c r="D15" s="232" t="s">
        <v>59</v>
      </c>
      <c r="E15" s="245" t="s">
        <v>289</v>
      </c>
      <c r="F15" s="246" t="s">
        <v>52</v>
      </c>
      <c r="G15" s="226"/>
    </row>
    <row r="16" s="227" customFormat="true" ht="30" hidden="false" customHeight="true" outlineLevel="0" collapsed="false">
      <c r="A16" s="220"/>
      <c r="B16" s="244"/>
      <c r="C16" s="231" t="s">
        <v>286</v>
      </c>
      <c r="D16" s="232" t="s">
        <v>61</v>
      </c>
      <c r="E16" s="245" t="s">
        <v>289</v>
      </c>
      <c r="F16" s="246" t="s">
        <v>52</v>
      </c>
      <c r="G16" s="226"/>
    </row>
    <row r="17" s="227" customFormat="true" ht="23.25" hidden="false" customHeight="true" outlineLevel="0" collapsed="false">
      <c r="A17" s="220"/>
      <c r="B17" s="247" t="s">
        <v>63</v>
      </c>
      <c r="C17" s="231" t="s">
        <v>286</v>
      </c>
      <c r="D17" s="232" t="s">
        <v>64</v>
      </c>
      <c r="E17" s="233" t="s">
        <v>287</v>
      </c>
      <c r="F17" s="234" t="s">
        <v>27</v>
      </c>
      <c r="G17" s="230"/>
    </row>
    <row r="18" s="227" customFormat="true" ht="23.25" hidden="false" customHeight="true" outlineLevel="0" collapsed="false">
      <c r="A18" s="220"/>
      <c r="B18" s="235"/>
      <c r="C18" s="248" t="s">
        <v>292</v>
      </c>
      <c r="D18" s="228" t="s">
        <v>67</v>
      </c>
      <c r="E18" s="229" t="s">
        <v>287</v>
      </c>
      <c r="F18" s="225" t="s">
        <v>27</v>
      </c>
      <c r="G18" s="230"/>
    </row>
    <row r="19" s="227" customFormat="true" ht="30" hidden="false" customHeight="true" outlineLevel="0" collapsed="false">
      <c r="A19" s="220"/>
      <c r="B19" s="249" t="s">
        <v>68</v>
      </c>
      <c r="C19" s="248" t="s">
        <v>293</v>
      </c>
      <c r="D19" s="223" t="s">
        <v>69</v>
      </c>
      <c r="E19" s="229" t="s">
        <v>294</v>
      </c>
      <c r="F19" s="225" t="s">
        <v>27</v>
      </c>
      <c r="G19" s="230" t="s">
        <v>295</v>
      </c>
    </row>
    <row r="20" s="227" customFormat="true" ht="44.25" hidden="false" customHeight="true" outlineLevel="0" collapsed="false">
      <c r="A20" s="220"/>
      <c r="B20" s="250" t="s">
        <v>72</v>
      </c>
      <c r="C20" s="248" t="s">
        <v>296</v>
      </c>
      <c r="D20" s="229" t="s">
        <v>297</v>
      </c>
      <c r="E20" s="251" t="s">
        <v>298</v>
      </c>
      <c r="F20" s="242" t="s">
        <v>52</v>
      </c>
      <c r="G20" s="252"/>
    </row>
    <row r="21" s="227" customFormat="true" ht="45" hidden="false" customHeight="true" outlineLevel="0" collapsed="false">
      <c r="A21" s="220"/>
      <c r="B21" s="250"/>
      <c r="C21" s="248" t="s">
        <v>299</v>
      </c>
      <c r="D21" s="253" t="s">
        <v>300</v>
      </c>
      <c r="E21" s="251"/>
      <c r="F21" s="242"/>
      <c r="G21" s="254"/>
    </row>
    <row r="22" s="227" customFormat="true" ht="30" hidden="false" customHeight="true" outlineLevel="0" collapsed="false">
      <c r="A22" s="220"/>
      <c r="B22" s="255" t="s">
        <v>82</v>
      </c>
      <c r="C22" s="256" t="s">
        <v>286</v>
      </c>
      <c r="D22" s="257" t="s">
        <v>83</v>
      </c>
      <c r="E22" s="258" t="s">
        <v>294</v>
      </c>
      <c r="F22" s="259" t="s">
        <v>84</v>
      </c>
      <c r="G22" s="239" t="s">
        <v>301</v>
      </c>
    </row>
    <row r="23" s="227" customFormat="true" ht="41.25" hidden="false" customHeight="true" outlineLevel="0" collapsed="false">
      <c r="A23" s="220"/>
      <c r="B23" s="255" t="s">
        <v>87</v>
      </c>
      <c r="C23" s="256" t="s">
        <v>286</v>
      </c>
      <c r="D23" s="257" t="s">
        <v>88</v>
      </c>
      <c r="E23" s="258" t="s">
        <v>302</v>
      </c>
      <c r="F23" s="260" t="s">
        <v>89</v>
      </c>
      <c r="G23" s="252"/>
    </row>
    <row r="24" s="227" customFormat="true" ht="60" hidden="false" customHeight="true" outlineLevel="0" collapsed="false">
      <c r="A24" s="220"/>
      <c r="B24" s="229" t="s">
        <v>92</v>
      </c>
      <c r="C24" s="248" t="s">
        <v>303</v>
      </c>
      <c r="D24" s="223" t="s">
        <v>304</v>
      </c>
      <c r="E24" s="229" t="s">
        <v>305</v>
      </c>
      <c r="F24" s="242" t="s">
        <v>52</v>
      </c>
      <c r="G24" s="261"/>
    </row>
    <row r="25" s="227" customFormat="true" ht="66" hidden="false" customHeight="true" outlineLevel="0" collapsed="false">
      <c r="A25" s="220"/>
      <c r="B25" s="233" t="s">
        <v>97</v>
      </c>
      <c r="C25" s="256" t="s">
        <v>286</v>
      </c>
      <c r="D25" s="262" t="s">
        <v>98</v>
      </c>
      <c r="E25" s="245" t="s">
        <v>306</v>
      </c>
      <c r="F25" s="74" t="s">
        <v>99</v>
      </c>
      <c r="G25" s="261"/>
    </row>
    <row r="26" s="227" customFormat="true" ht="30" hidden="false" customHeight="true" outlineLevel="0" collapsed="false">
      <c r="A26" s="220"/>
      <c r="B26" s="238" t="s">
        <v>101</v>
      </c>
      <c r="C26" s="256" t="s">
        <v>286</v>
      </c>
      <c r="D26" s="262" t="s">
        <v>102</v>
      </c>
      <c r="E26" s="245" t="s">
        <v>307</v>
      </c>
      <c r="F26" s="74" t="s">
        <v>99</v>
      </c>
      <c r="G26" s="261"/>
    </row>
    <row r="27" s="227" customFormat="true" ht="30" hidden="false" customHeight="true" outlineLevel="0" collapsed="false">
      <c r="A27" s="220"/>
      <c r="B27" s="263"/>
      <c r="C27" s="256" t="s">
        <v>286</v>
      </c>
      <c r="D27" s="262" t="s">
        <v>105</v>
      </c>
      <c r="E27" s="245" t="s">
        <v>308</v>
      </c>
      <c r="F27" s="74" t="s">
        <v>56</v>
      </c>
      <c r="G27" s="261"/>
    </row>
    <row r="28" s="227" customFormat="true" ht="39" hidden="false" customHeight="true" outlineLevel="0" collapsed="false">
      <c r="A28" s="220"/>
      <c r="B28" s="226"/>
      <c r="C28" s="256" t="s">
        <v>286</v>
      </c>
      <c r="D28" s="262" t="s">
        <v>107</v>
      </c>
      <c r="E28" s="245" t="s">
        <v>309</v>
      </c>
      <c r="F28" s="74" t="s">
        <v>56</v>
      </c>
      <c r="G28" s="261"/>
    </row>
    <row r="29" s="227" customFormat="true" ht="38.25" hidden="false" customHeight="true" outlineLevel="0" collapsed="false">
      <c r="A29" s="220"/>
      <c r="B29" s="264" t="s">
        <v>109</v>
      </c>
      <c r="C29" s="256" t="s">
        <v>286</v>
      </c>
      <c r="D29" s="262" t="s">
        <v>110</v>
      </c>
      <c r="E29" s="245" t="s">
        <v>310</v>
      </c>
      <c r="F29" s="74" t="s">
        <v>56</v>
      </c>
      <c r="G29" s="261"/>
    </row>
    <row r="30" s="227" customFormat="true" ht="38.25" hidden="false" customHeight="true" outlineLevel="0" collapsed="false">
      <c r="A30" s="220"/>
      <c r="B30" s="265" t="s">
        <v>112</v>
      </c>
      <c r="C30" s="248" t="s">
        <v>311</v>
      </c>
      <c r="D30" s="223" t="s">
        <v>113</v>
      </c>
      <c r="E30" s="266" t="s">
        <v>312</v>
      </c>
      <c r="F30" s="225" t="s">
        <v>56</v>
      </c>
      <c r="G30" s="267"/>
    </row>
    <row r="31" s="227" customFormat="true" ht="38.25" hidden="false" customHeight="true" outlineLevel="0" collapsed="false">
      <c r="A31" s="220"/>
      <c r="B31" s="226"/>
      <c r="C31" s="256" t="s">
        <v>286</v>
      </c>
      <c r="D31" s="262" t="s">
        <v>115</v>
      </c>
      <c r="E31" s="243"/>
      <c r="F31" s="74" t="s">
        <v>56</v>
      </c>
      <c r="G31" s="267"/>
    </row>
    <row r="32" s="227" customFormat="true" ht="42.75" hidden="false" customHeight="true" outlineLevel="0" collapsed="false">
      <c r="A32" s="220"/>
      <c r="B32" s="229" t="s">
        <v>117</v>
      </c>
      <c r="C32" s="248" t="s">
        <v>313</v>
      </c>
      <c r="D32" s="223" t="s">
        <v>314</v>
      </c>
      <c r="E32" s="223" t="s">
        <v>315</v>
      </c>
      <c r="F32" s="242" t="s">
        <v>56</v>
      </c>
      <c r="G32" s="230"/>
    </row>
    <row r="33" s="227" customFormat="true" ht="25.5" hidden="false" customHeight="true" outlineLevel="0" collapsed="false">
      <c r="A33" s="220"/>
      <c r="B33" s="268" t="s">
        <v>121</v>
      </c>
      <c r="C33" s="248" t="s">
        <v>316</v>
      </c>
      <c r="D33" s="229" t="s">
        <v>122</v>
      </c>
      <c r="E33" s="229" t="s">
        <v>317</v>
      </c>
      <c r="F33" s="269" t="s">
        <v>99</v>
      </c>
      <c r="G33" s="230"/>
    </row>
    <row r="34" s="227" customFormat="true" ht="25.5" hidden="false" customHeight="true" outlineLevel="0" collapsed="false">
      <c r="A34" s="220"/>
      <c r="B34" s="268"/>
      <c r="C34" s="248" t="s">
        <v>318</v>
      </c>
      <c r="D34" s="229" t="s">
        <v>126</v>
      </c>
      <c r="E34" s="229"/>
      <c r="F34" s="270" t="s">
        <v>99</v>
      </c>
      <c r="G34" s="254"/>
    </row>
    <row r="35" s="227" customFormat="true" ht="30" hidden="false" customHeight="true" outlineLevel="0" collapsed="false">
      <c r="A35" s="220"/>
      <c r="B35" s="268"/>
      <c r="C35" s="248" t="s">
        <v>319</v>
      </c>
      <c r="D35" s="266" t="s">
        <v>128</v>
      </c>
      <c r="E35" s="229"/>
      <c r="F35" s="242" t="s">
        <v>99</v>
      </c>
      <c r="G35" s="271"/>
    </row>
    <row r="36" s="227" customFormat="true" ht="21" hidden="false" customHeight="true" outlineLevel="0" collapsed="false">
      <c r="A36" s="220"/>
      <c r="B36" s="249" t="s">
        <v>130</v>
      </c>
      <c r="C36" s="248" t="s">
        <v>320</v>
      </c>
      <c r="D36" s="223" t="s">
        <v>131</v>
      </c>
      <c r="E36" s="229" t="s">
        <v>321</v>
      </c>
      <c r="F36" s="242" t="s">
        <v>84</v>
      </c>
      <c r="G36" s="226"/>
    </row>
    <row r="37" s="227" customFormat="true" ht="38.25" hidden="false" customHeight="true" outlineLevel="0" collapsed="false">
      <c r="A37" s="220"/>
      <c r="B37" s="264" t="s">
        <v>134</v>
      </c>
      <c r="C37" s="256" t="s">
        <v>286</v>
      </c>
      <c r="D37" s="262" t="s">
        <v>135</v>
      </c>
      <c r="E37" s="245" t="s">
        <v>322</v>
      </c>
      <c r="F37" s="74" t="s">
        <v>56</v>
      </c>
      <c r="G37" s="261"/>
    </row>
    <row r="38" s="227" customFormat="true" ht="24" hidden="false" customHeight="false" outlineLevel="0" collapsed="false">
      <c r="A38" s="220"/>
      <c r="B38" s="249" t="s">
        <v>137</v>
      </c>
      <c r="C38" s="248" t="s">
        <v>323</v>
      </c>
      <c r="D38" s="229" t="s">
        <v>324</v>
      </c>
      <c r="E38" s="229" t="s">
        <v>325</v>
      </c>
      <c r="F38" s="242" t="s">
        <v>56</v>
      </c>
      <c r="G38" s="230"/>
    </row>
    <row r="39" s="227" customFormat="true" ht="26.25" hidden="false" customHeight="true" outlineLevel="0" collapsed="false">
      <c r="A39" s="220"/>
      <c r="B39" s="272" t="s">
        <v>141</v>
      </c>
      <c r="C39" s="248" t="s">
        <v>326</v>
      </c>
      <c r="D39" s="268" t="s">
        <v>142</v>
      </c>
      <c r="E39" s="229" t="s">
        <v>327</v>
      </c>
      <c r="F39" s="225" t="s">
        <v>143</v>
      </c>
      <c r="G39" s="230"/>
    </row>
    <row r="40" s="227" customFormat="true" ht="21" hidden="false" customHeight="true" outlineLevel="0" collapsed="false">
      <c r="A40" s="220"/>
      <c r="B40" s="268" t="s">
        <v>145</v>
      </c>
      <c r="C40" s="248" t="s">
        <v>328</v>
      </c>
      <c r="D40" s="229" t="s">
        <v>146</v>
      </c>
      <c r="E40" s="229" t="s">
        <v>329</v>
      </c>
      <c r="F40" s="225" t="s">
        <v>56</v>
      </c>
      <c r="G40" s="230"/>
    </row>
    <row r="41" s="227" customFormat="true" ht="24" hidden="false" customHeight="true" outlineLevel="0" collapsed="false">
      <c r="A41" s="220"/>
      <c r="B41" s="235"/>
      <c r="C41" s="248" t="s">
        <v>330</v>
      </c>
      <c r="D41" s="229" t="s">
        <v>331</v>
      </c>
      <c r="E41" s="229" t="s">
        <v>332</v>
      </c>
      <c r="F41" s="225" t="s">
        <v>27</v>
      </c>
      <c r="G41" s="230"/>
    </row>
    <row r="42" s="227" customFormat="true" ht="21" hidden="false" customHeight="true" outlineLevel="0" collapsed="false">
      <c r="A42" s="220"/>
      <c r="B42" s="249" t="s">
        <v>151</v>
      </c>
      <c r="C42" s="248" t="s">
        <v>333</v>
      </c>
      <c r="D42" s="229" t="s">
        <v>151</v>
      </c>
      <c r="E42" s="229" t="s">
        <v>334</v>
      </c>
      <c r="F42" s="225" t="s">
        <v>56</v>
      </c>
      <c r="G42" s="230"/>
    </row>
    <row r="43" s="227" customFormat="true" ht="24" hidden="false" customHeight="false" outlineLevel="0" collapsed="false">
      <c r="A43" s="220"/>
      <c r="B43" s="268" t="s">
        <v>153</v>
      </c>
      <c r="C43" s="248" t="s">
        <v>335</v>
      </c>
      <c r="D43" s="229" t="s">
        <v>154</v>
      </c>
      <c r="E43" s="229" t="s">
        <v>336</v>
      </c>
      <c r="F43" s="225" t="s">
        <v>56</v>
      </c>
      <c r="G43" s="230"/>
    </row>
    <row r="44" s="227" customFormat="true" ht="21" hidden="false" customHeight="true" outlineLevel="0" collapsed="false">
      <c r="A44" s="220"/>
      <c r="B44" s="268"/>
      <c r="C44" s="248" t="s">
        <v>337</v>
      </c>
      <c r="D44" s="229" t="s">
        <v>156</v>
      </c>
      <c r="E44" s="243" t="s">
        <v>338</v>
      </c>
      <c r="F44" s="225" t="s">
        <v>56</v>
      </c>
      <c r="G44" s="230"/>
    </row>
    <row r="45" s="227" customFormat="true" ht="21" hidden="false" customHeight="true" outlineLevel="0" collapsed="false">
      <c r="A45" s="220"/>
      <c r="B45" s="273"/>
      <c r="C45" s="248" t="s">
        <v>339</v>
      </c>
      <c r="D45" s="243" t="s">
        <v>158</v>
      </c>
      <c r="E45" s="229" t="s">
        <v>340</v>
      </c>
      <c r="F45" s="225" t="s">
        <v>56</v>
      </c>
      <c r="G45" s="230"/>
    </row>
    <row r="46" s="227" customFormat="true" ht="44.25" hidden="false" customHeight="true" outlineLevel="0" collapsed="false">
      <c r="A46" s="220"/>
      <c r="B46" s="249" t="s">
        <v>162</v>
      </c>
      <c r="C46" s="248" t="s">
        <v>341</v>
      </c>
      <c r="D46" s="229" t="s">
        <v>162</v>
      </c>
      <c r="E46" s="229" t="s">
        <v>342</v>
      </c>
      <c r="F46" s="225" t="s">
        <v>56</v>
      </c>
      <c r="G46" s="230" t="s">
        <v>343</v>
      </c>
    </row>
    <row r="47" s="227" customFormat="true" ht="62.25" hidden="false" customHeight="true" outlineLevel="0" collapsed="false">
      <c r="A47" s="220"/>
      <c r="B47" s="268" t="s">
        <v>164</v>
      </c>
      <c r="C47" s="248" t="s">
        <v>344</v>
      </c>
      <c r="D47" s="274" t="s">
        <v>164</v>
      </c>
      <c r="E47" s="243" t="s">
        <v>345</v>
      </c>
      <c r="F47" s="275" t="s">
        <v>143</v>
      </c>
      <c r="G47" s="254" t="s">
        <v>346</v>
      </c>
    </row>
    <row r="48" s="227" customFormat="true" ht="66" hidden="false" customHeight="true" outlineLevel="0" collapsed="false">
      <c r="A48" s="220"/>
      <c r="B48" s="249" t="s">
        <v>166</v>
      </c>
      <c r="C48" s="248" t="s">
        <v>347</v>
      </c>
      <c r="D48" s="229" t="s">
        <v>167</v>
      </c>
      <c r="E48" s="229" t="s">
        <v>348</v>
      </c>
      <c r="F48" s="242" t="s">
        <v>143</v>
      </c>
      <c r="G48" s="230" t="s">
        <v>349</v>
      </c>
    </row>
    <row r="49" s="227" customFormat="true" ht="24.75" hidden="false" customHeight="true" outlineLevel="0" collapsed="false">
      <c r="A49" s="220"/>
      <c r="B49" s="272" t="s">
        <v>169</v>
      </c>
      <c r="C49" s="248" t="s">
        <v>350</v>
      </c>
      <c r="D49" s="229" t="s">
        <v>169</v>
      </c>
      <c r="E49" s="229" t="s">
        <v>351</v>
      </c>
      <c r="F49" s="276" t="s">
        <v>170</v>
      </c>
      <c r="G49" s="277" t="s">
        <v>352</v>
      </c>
    </row>
    <row r="50" s="227" customFormat="true" ht="28.5" hidden="false" customHeight="true" outlineLevel="0" collapsed="false">
      <c r="A50" s="220"/>
      <c r="B50" s="268" t="s">
        <v>173</v>
      </c>
      <c r="C50" s="248" t="s">
        <v>353</v>
      </c>
      <c r="D50" s="229" t="s">
        <v>174</v>
      </c>
      <c r="E50" s="229" t="s">
        <v>354</v>
      </c>
      <c r="F50" s="242" t="s">
        <v>170</v>
      </c>
      <c r="G50" s="277"/>
    </row>
    <row r="51" s="227" customFormat="true" ht="28.5" hidden="false" customHeight="true" outlineLevel="0" collapsed="false">
      <c r="A51" s="220"/>
      <c r="B51" s="268"/>
      <c r="C51" s="248" t="s">
        <v>355</v>
      </c>
      <c r="D51" s="229" t="s">
        <v>176</v>
      </c>
      <c r="E51" s="229" t="s">
        <v>356</v>
      </c>
      <c r="F51" s="242" t="s">
        <v>170</v>
      </c>
      <c r="G51" s="277"/>
    </row>
    <row r="52" s="227" customFormat="true" ht="36" hidden="false" customHeight="false" outlineLevel="0" collapsed="false">
      <c r="A52" s="220"/>
      <c r="B52" s="268"/>
      <c r="C52" s="248" t="s">
        <v>357</v>
      </c>
      <c r="D52" s="229" t="s">
        <v>178</v>
      </c>
      <c r="E52" s="229" t="s">
        <v>358</v>
      </c>
      <c r="F52" s="242" t="s">
        <v>170</v>
      </c>
      <c r="G52" s="277"/>
    </row>
    <row r="53" s="227" customFormat="true" ht="24" hidden="false" customHeight="false" outlineLevel="0" collapsed="false">
      <c r="A53" s="220"/>
      <c r="B53" s="268"/>
      <c r="C53" s="248" t="s">
        <v>359</v>
      </c>
      <c r="D53" s="229" t="s">
        <v>180</v>
      </c>
      <c r="E53" s="229" t="s">
        <v>360</v>
      </c>
      <c r="F53" s="242" t="s">
        <v>170</v>
      </c>
      <c r="G53" s="277"/>
    </row>
    <row r="54" s="227" customFormat="true" ht="24" hidden="false" customHeight="false" outlineLevel="0" collapsed="false">
      <c r="A54" s="220"/>
      <c r="B54" s="268"/>
      <c r="C54" s="248" t="s">
        <v>361</v>
      </c>
      <c r="D54" s="229" t="s">
        <v>182</v>
      </c>
      <c r="E54" s="229" t="s">
        <v>362</v>
      </c>
      <c r="F54" s="242" t="s">
        <v>170</v>
      </c>
      <c r="G54" s="277"/>
    </row>
    <row r="55" s="227" customFormat="true" ht="24" hidden="false" customHeight="false" outlineLevel="0" collapsed="false">
      <c r="A55" s="220"/>
      <c r="B55" s="249" t="s">
        <v>184</v>
      </c>
      <c r="C55" s="248" t="s">
        <v>363</v>
      </c>
      <c r="D55" s="229" t="s">
        <v>185</v>
      </c>
      <c r="E55" s="229" t="s">
        <v>364</v>
      </c>
      <c r="F55" s="242" t="s">
        <v>186</v>
      </c>
      <c r="G55" s="230"/>
    </row>
    <row r="56" s="227" customFormat="true" ht="27" hidden="false" customHeight="true" outlineLevel="0" collapsed="false">
      <c r="A56" s="220"/>
      <c r="B56" s="268" t="s">
        <v>189</v>
      </c>
      <c r="C56" s="248" t="s">
        <v>365</v>
      </c>
      <c r="D56" s="229" t="s">
        <v>190</v>
      </c>
      <c r="E56" s="266" t="s">
        <v>366</v>
      </c>
      <c r="F56" s="242" t="s">
        <v>143</v>
      </c>
      <c r="G56" s="277" t="s">
        <v>367</v>
      </c>
    </row>
    <row r="57" s="227" customFormat="true" ht="39.75" hidden="false" customHeight="true" outlineLevel="0" collapsed="false">
      <c r="A57" s="220"/>
      <c r="B57" s="268"/>
      <c r="C57" s="248" t="s">
        <v>368</v>
      </c>
      <c r="D57" s="229" t="s">
        <v>192</v>
      </c>
      <c r="E57" s="229" t="s">
        <v>369</v>
      </c>
      <c r="F57" s="242" t="s">
        <v>143</v>
      </c>
      <c r="G57" s="277"/>
    </row>
    <row r="58" s="227" customFormat="true" ht="43.5" hidden="false" customHeight="true" outlineLevel="0" collapsed="false">
      <c r="A58" s="278"/>
      <c r="B58" s="279"/>
      <c r="C58" s="248" t="s">
        <v>370</v>
      </c>
      <c r="D58" s="229" t="s">
        <v>194</v>
      </c>
      <c r="E58" s="229" t="s">
        <v>371</v>
      </c>
      <c r="F58" s="280" t="s">
        <v>143</v>
      </c>
      <c r="G58" s="277"/>
    </row>
    <row r="59" s="227" customFormat="true" ht="43.5" hidden="false" customHeight="true" outlineLevel="0" collapsed="false">
      <c r="A59" s="278"/>
      <c r="B59" s="247" t="s">
        <v>196</v>
      </c>
      <c r="C59" s="256" t="s">
        <v>286</v>
      </c>
      <c r="D59" s="233" t="s">
        <v>197</v>
      </c>
      <c r="E59" s="233" t="s">
        <v>302</v>
      </c>
      <c r="F59" s="281" t="s">
        <v>56</v>
      </c>
      <c r="G59" s="282"/>
    </row>
    <row r="60" s="227" customFormat="true" ht="43.5" hidden="false" customHeight="true" outlineLevel="0" collapsed="false">
      <c r="A60" s="278"/>
      <c r="B60" s="235"/>
      <c r="C60" s="248" t="s">
        <v>372</v>
      </c>
      <c r="D60" s="229" t="s">
        <v>199</v>
      </c>
      <c r="E60" s="229" t="s">
        <v>373</v>
      </c>
      <c r="F60" s="280" t="s">
        <v>56</v>
      </c>
      <c r="G60" s="282"/>
    </row>
    <row r="61" s="227" customFormat="true" ht="24" hidden="false" customHeight="true" outlineLevel="0" collapsed="false">
      <c r="A61" s="283" t="s">
        <v>374</v>
      </c>
      <c r="B61" s="268" t="s">
        <v>202</v>
      </c>
      <c r="C61" s="248" t="s">
        <v>375</v>
      </c>
      <c r="D61" s="223" t="s">
        <v>203</v>
      </c>
      <c r="E61" s="243"/>
      <c r="F61" s="242" t="s">
        <v>170</v>
      </c>
      <c r="G61" s="226" t="s">
        <v>376</v>
      </c>
    </row>
    <row r="62" s="227" customFormat="true" ht="27.75" hidden="false" customHeight="true" outlineLevel="0" collapsed="false">
      <c r="A62" s="278"/>
      <c r="B62" s="273"/>
      <c r="C62" s="248" t="s">
        <v>377</v>
      </c>
      <c r="D62" s="228" t="s">
        <v>206</v>
      </c>
      <c r="E62" s="243"/>
      <c r="F62" s="242" t="s">
        <v>170</v>
      </c>
      <c r="G62" s="226" t="s">
        <v>376</v>
      </c>
    </row>
    <row r="63" s="227" customFormat="true" ht="39" hidden="false" customHeight="true" outlineLevel="0" collapsed="false">
      <c r="A63" s="220" t="s">
        <v>208</v>
      </c>
      <c r="B63" s="284" t="s">
        <v>209</v>
      </c>
      <c r="C63" s="285" t="s">
        <v>286</v>
      </c>
      <c r="D63" s="233" t="s">
        <v>210</v>
      </c>
      <c r="E63" s="233" t="s">
        <v>378</v>
      </c>
      <c r="F63" s="234" t="s">
        <v>143</v>
      </c>
      <c r="G63" s="284" t="s">
        <v>379</v>
      </c>
    </row>
    <row r="64" s="227" customFormat="true" ht="39" hidden="false" customHeight="true" outlineLevel="0" collapsed="false">
      <c r="A64" s="220"/>
      <c r="B64" s="284" t="s">
        <v>212</v>
      </c>
      <c r="C64" s="285" t="s">
        <v>286</v>
      </c>
      <c r="D64" s="233" t="s">
        <v>212</v>
      </c>
      <c r="E64" s="233" t="s">
        <v>380</v>
      </c>
      <c r="F64" s="234" t="s">
        <v>143</v>
      </c>
      <c r="G64" s="284"/>
    </row>
    <row r="65" s="227" customFormat="true" ht="39" hidden="false" customHeight="true" outlineLevel="0" collapsed="false">
      <c r="A65" s="220"/>
      <c r="B65" s="284" t="s">
        <v>214</v>
      </c>
      <c r="C65" s="285" t="s">
        <v>286</v>
      </c>
      <c r="D65" s="233" t="s">
        <v>214</v>
      </c>
      <c r="E65" s="233" t="s">
        <v>381</v>
      </c>
      <c r="F65" s="234" t="s">
        <v>143</v>
      </c>
      <c r="G65" s="284"/>
    </row>
    <row r="66" s="227" customFormat="true" ht="39" hidden="false" customHeight="true" outlineLevel="0" collapsed="false">
      <c r="A66" s="220"/>
      <c r="B66" s="284" t="s">
        <v>216</v>
      </c>
      <c r="C66" s="285" t="s">
        <v>286</v>
      </c>
      <c r="D66" s="233" t="s">
        <v>217</v>
      </c>
      <c r="E66" s="233" t="s">
        <v>302</v>
      </c>
      <c r="F66" s="246" t="s">
        <v>56</v>
      </c>
      <c r="G66" s="286"/>
    </row>
    <row r="67" s="227" customFormat="true" ht="39" hidden="false" customHeight="true" outlineLevel="0" collapsed="false">
      <c r="A67" s="220"/>
      <c r="B67" s="284" t="s">
        <v>219</v>
      </c>
      <c r="C67" s="285" t="s">
        <v>286</v>
      </c>
      <c r="D67" s="233" t="s">
        <v>220</v>
      </c>
      <c r="E67" s="233" t="s">
        <v>302</v>
      </c>
      <c r="F67" s="246" t="s">
        <v>56</v>
      </c>
      <c r="G67" s="286"/>
    </row>
    <row r="68" s="227" customFormat="true" ht="51" hidden="false" customHeight="true" outlineLevel="0" collapsed="false">
      <c r="A68" s="220"/>
      <c r="B68" s="247" t="s">
        <v>222</v>
      </c>
      <c r="C68" s="248" t="s">
        <v>382</v>
      </c>
      <c r="D68" s="243" t="s">
        <v>383</v>
      </c>
      <c r="E68" s="274" t="s">
        <v>384</v>
      </c>
      <c r="F68" s="287" t="s">
        <v>56</v>
      </c>
      <c r="G68" s="288"/>
    </row>
    <row r="69" s="227" customFormat="true" ht="33" hidden="false" customHeight="true" outlineLevel="0" collapsed="false">
      <c r="A69" s="220"/>
      <c r="B69" s="289"/>
      <c r="C69" s="290" t="s">
        <v>385</v>
      </c>
      <c r="D69" s="223" t="s">
        <v>225</v>
      </c>
      <c r="E69" s="229" t="s">
        <v>386</v>
      </c>
      <c r="F69" s="242" t="s">
        <v>56</v>
      </c>
      <c r="G69" s="291"/>
    </row>
    <row r="70" s="227" customFormat="true" ht="51.75" hidden="false" customHeight="true" outlineLevel="0" collapsed="false">
      <c r="A70" s="278"/>
      <c r="B70" s="284" t="s">
        <v>228</v>
      </c>
      <c r="C70" s="285" t="s">
        <v>286</v>
      </c>
      <c r="D70" s="233" t="s">
        <v>229</v>
      </c>
      <c r="E70" s="233" t="s">
        <v>387</v>
      </c>
      <c r="F70" s="246" t="s">
        <v>143</v>
      </c>
      <c r="G70" s="284" t="s">
        <v>379</v>
      </c>
    </row>
    <row r="71" s="227" customFormat="true" ht="23.25" hidden="false" customHeight="true" outlineLevel="0" collapsed="false">
      <c r="A71" s="237" t="s">
        <v>231</v>
      </c>
      <c r="B71" s="236" t="s">
        <v>232</v>
      </c>
      <c r="C71" s="285" t="s">
        <v>286</v>
      </c>
      <c r="D71" s="233" t="s">
        <v>233</v>
      </c>
      <c r="E71" s="292" t="s">
        <v>302</v>
      </c>
      <c r="F71" s="234" t="s">
        <v>56</v>
      </c>
      <c r="G71" s="293"/>
    </row>
    <row r="72" s="227" customFormat="true" ht="23.25" hidden="false" customHeight="true" outlineLevel="0" collapsed="false">
      <c r="A72" s="237"/>
      <c r="B72" s="236" t="s">
        <v>232</v>
      </c>
      <c r="C72" s="285" t="s">
        <v>286</v>
      </c>
      <c r="D72" s="262" t="s">
        <v>235</v>
      </c>
      <c r="E72" s="292"/>
      <c r="F72" s="234" t="s">
        <v>56</v>
      </c>
      <c r="G72" s="293"/>
    </row>
    <row r="73" s="227" customFormat="true" ht="23.25" hidden="false" customHeight="true" outlineLevel="0" collapsed="false">
      <c r="A73" s="294"/>
      <c r="B73" s="295" t="s">
        <v>237</v>
      </c>
      <c r="C73" s="296" t="s">
        <v>286</v>
      </c>
      <c r="D73" s="297" t="s">
        <v>237</v>
      </c>
      <c r="E73" s="292"/>
      <c r="F73" s="298" t="s">
        <v>56</v>
      </c>
      <c r="G73" s="299"/>
    </row>
    <row r="74" customFormat="false" ht="11.25" hidden="false" customHeight="false" outlineLevel="0" collapsed="false">
      <c r="D74" s="300"/>
      <c r="E74" s="300"/>
      <c r="F74" s="300"/>
    </row>
    <row r="75" customFormat="false" ht="11.25" hidden="false" customHeight="false" outlineLevel="0" collapsed="false">
      <c r="D75" s="300"/>
      <c r="E75" s="300"/>
      <c r="F75" s="300"/>
    </row>
    <row r="76" customFormat="false" ht="11.25" hidden="false" customHeight="false" outlineLevel="0" collapsed="false">
      <c r="D76" s="300"/>
      <c r="E76" s="300"/>
      <c r="F76" s="300"/>
    </row>
  </sheetData>
  <mergeCells count="10">
    <mergeCell ref="B9:B10"/>
    <mergeCell ref="B13:B14"/>
    <mergeCell ref="B20:B21"/>
    <mergeCell ref="E20:E21"/>
    <mergeCell ref="F20:F21"/>
    <mergeCell ref="E33:E35"/>
    <mergeCell ref="G49:G54"/>
    <mergeCell ref="G56:G58"/>
    <mergeCell ref="G63:G65"/>
    <mergeCell ref="E71:E73"/>
  </mergeCells>
  <printOptions headings="false" gridLines="false" gridLinesSet="true" horizontalCentered="false" verticalCentered="false"/>
  <pageMargins left="1.06319444444444" right="0.590277777777778" top="0.7875" bottom="0.7875" header="0.511805555555555" footer="0.511805555555555"/>
  <pageSetup paperSize="9" scale="5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LibreOffice/7.0.2.2$Windows_X86_64 LibreOffice_project/8349ace3c3162073abd90d81fd06dcfb6b36b994</Application>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2004-01-06T05:28:07Z</dcterms:created>
  <dc:creator>mcs</dc:creator>
  <dc:description/>
  <dc:language>ja-JP</dc:language>
  <cp:lastModifiedBy>山田 徹</cp:lastModifiedBy>
  <cp:lastPrinted>2023-03-16T02:03:25Z</cp:lastPrinted>
  <dcterms:modified xsi:type="dcterms:W3CDTF">2023-03-17T07:36:42Z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福井県</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